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/>
  </bookViews>
  <sheets>
    <sheet name="Feuil1" sheetId="1" r:id="rId1"/>
    <sheet name="Feuil2" sheetId="2" r:id="rId2"/>
    <sheet name="Feuil3" sheetId="3" r:id="rId3"/>
  </sheets>
  <definedNames>
    <definedName name="h_lacher">Feuil1!$F$7</definedName>
    <definedName name="J_lacher">Feuil1!$F$5</definedName>
    <definedName name="K_système">Feuil1!#REF!</definedName>
    <definedName name="_xlnm.Print_Area" localSheetId="0">Feuil1!$B$62:$L$97</definedName>
  </definedNames>
  <calcPr calcId="125725"/>
</workbook>
</file>

<file path=xl/calcChain.xml><?xml version="1.0" encoding="utf-8"?>
<calcChain xmlns="http://schemas.openxmlformats.org/spreadsheetml/2006/main">
  <c r="L89" i="1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</calcChain>
</file>

<file path=xl/sharedStrings.xml><?xml version="1.0" encoding="utf-8"?>
<sst xmlns="http://schemas.openxmlformats.org/spreadsheetml/2006/main" count="333" uniqueCount="162">
  <si>
    <t>Nom</t>
  </si>
  <si>
    <t>inscrits</t>
  </si>
  <si>
    <t>Matricule</t>
  </si>
  <si>
    <t>Distance</t>
  </si>
  <si>
    <t>Constatation</t>
  </si>
  <si>
    <t>3</t>
  </si>
  <si>
    <t>Correc</t>
  </si>
  <si>
    <t xml:space="preserve">Heure corrigée </t>
  </si>
  <si>
    <t>8</t>
  </si>
  <si>
    <t>7</t>
  </si>
  <si>
    <t>5</t>
  </si>
  <si>
    <t>17</t>
  </si>
  <si>
    <t>24</t>
  </si>
  <si>
    <t>16</t>
  </si>
  <si>
    <t>6</t>
  </si>
  <si>
    <t>18</t>
  </si>
  <si>
    <t>2</t>
  </si>
  <si>
    <t>TENETA S.</t>
  </si>
  <si>
    <t>NOWAK H.</t>
  </si>
  <si>
    <t>FURDZIK E.</t>
  </si>
  <si>
    <t>FERNANDES J.</t>
  </si>
  <si>
    <t>SEVIC J.</t>
  </si>
  <si>
    <t>12</t>
  </si>
  <si>
    <t>BADON M.</t>
  </si>
  <si>
    <t>1</t>
  </si>
  <si>
    <t>20</t>
  </si>
  <si>
    <t>9</t>
  </si>
  <si>
    <t>27</t>
  </si>
  <si>
    <t>PATOLA L.</t>
  </si>
  <si>
    <t>CHARDON F.</t>
  </si>
  <si>
    <t>15</t>
  </si>
  <si>
    <t>4</t>
  </si>
  <si>
    <t>14</t>
  </si>
  <si>
    <t>Société</t>
  </si>
  <si>
    <t>Chalon</t>
  </si>
  <si>
    <t>34</t>
  </si>
  <si>
    <t>Montceau</t>
  </si>
  <si>
    <t>525 797 - 08</t>
  </si>
  <si>
    <t>10</t>
  </si>
  <si>
    <t>DOS SANTOS J.</t>
  </si>
  <si>
    <t>13</t>
  </si>
  <si>
    <t>RIBEIRO I&amp;I</t>
  </si>
  <si>
    <t>393 072 - 08</t>
  </si>
  <si>
    <t>227 268 - 07</t>
  </si>
  <si>
    <t>MOUTA J.</t>
  </si>
  <si>
    <t>Points CF</t>
  </si>
  <si>
    <t>526 173 - 08</t>
  </si>
  <si>
    <t>7/7</t>
  </si>
  <si>
    <t>111 244 - 10</t>
  </si>
  <si>
    <t>227 209 - 07</t>
  </si>
  <si>
    <t>076 334 - 09</t>
  </si>
  <si>
    <t>SIWIAK J.</t>
  </si>
  <si>
    <t>073 972 - 09</t>
  </si>
  <si>
    <t>600 462 - 05</t>
  </si>
  <si>
    <t>393 062 - 08</t>
  </si>
  <si>
    <t>073 705 - 09</t>
  </si>
  <si>
    <t>073 716 - 09</t>
  </si>
  <si>
    <t>227 821 - 07</t>
  </si>
  <si>
    <t>227 861 - 07</t>
  </si>
  <si>
    <t>393 085 - 08</t>
  </si>
  <si>
    <t>073 713 - 09</t>
  </si>
  <si>
    <t>MOREIRA R.</t>
  </si>
  <si>
    <t>227 326 - 07</t>
  </si>
  <si>
    <t>299 704 - 06</t>
  </si>
  <si>
    <t>227 331 - 07</t>
  </si>
  <si>
    <t>40</t>
  </si>
  <si>
    <t>390 924 - 08</t>
  </si>
  <si>
    <t>111 218 - 10</t>
  </si>
  <si>
    <t>076 023 - 09</t>
  </si>
  <si>
    <t>227 398 - 07</t>
  </si>
  <si>
    <t>111 201 - 10</t>
  </si>
  <si>
    <t>1/2</t>
  </si>
  <si>
    <t>393 349 - 08</t>
  </si>
  <si>
    <t>299 159 - 06</t>
  </si>
  <si>
    <t>073 879 - 09</t>
  </si>
  <si>
    <t>073 887 - 09</t>
  </si>
  <si>
    <t>073 978 - 09</t>
  </si>
  <si>
    <t>073 968 - 09</t>
  </si>
  <si>
    <t>073 992 - 09</t>
  </si>
  <si>
    <t>600 425 - 05</t>
  </si>
  <si>
    <t>228 915 - 07</t>
  </si>
  <si>
    <t>299 101 - 06</t>
  </si>
  <si>
    <t>073 897 - 09</t>
  </si>
  <si>
    <t>393 305 - 08</t>
  </si>
  <si>
    <t>LEONARD D.</t>
  </si>
  <si>
    <t>WACHEUX G.</t>
  </si>
  <si>
    <t>390 504 - 09</t>
  </si>
  <si>
    <t>046 045 - 09</t>
  </si>
  <si>
    <t>RICHARD G.</t>
  </si>
  <si>
    <t>228 529 - 07</t>
  </si>
  <si>
    <t>FOREY R.</t>
  </si>
  <si>
    <t>389 756 - 08</t>
  </si>
  <si>
    <t>453 885 - 09</t>
  </si>
  <si>
    <t>075 532 - 09</t>
  </si>
  <si>
    <t>Dijon</t>
  </si>
  <si>
    <r>
      <t xml:space="preserve">Vitesse </t>
    </r>
    <r>
      <rPr>
        <b/>
        <sz val="8"/>
        <rFont val="Footlight MT Light"/>
        <family val="1"/>
      </rPr>
      <t>(m/mn)</t>
    </r>
  </si>
  <si>
    <r>
      <t>8</t>
    </r>
    <r>
      <rPr>
        <b/>
        <vertAlign val="superscript"/>
        <sz val="16"/>
        <rFont val="AlgerianD"/>
        <family val="5"/>
      </rPr>
      <t>ème</t>
    </r>
    <r>
      <rPr>
        <b/>
        <sz val="16"/>
        <rFont val="AlgerianD"/>
        <family val="5"/>
      </rPr>
      <t xml:space="preserve"> REGION  -   ZONE  SUD</t>
    </r>
  </si>
  <si>
    <t>Concours sur LE MANS "vieux"  du 28 Mai 2011</t>
  </si>
  <si>
    <r>
      <rPr>
        <b/>
        <i/>
        <sz val="8"/>
        <rFont val="Footlight MT Light"/>
        <family val="1"/>
      </rPr>
      <t>CHALON</t>
    </r>
    <r>
      <rPr>
        <i/>
        <sz val="8"/>
        <rFont val="Footlight MT Light"/>
        <family val="1"/>
      </rPr>
      <t xml:space="preserve"> : 102 pigeons - 6 amateurs      </t>
    </r>
    <r>
      <rPr>
        <b/>
        <i/>
        <sz val="8"/>
        <rFont val="Footlight MT Light"/>
        <family val="1"/>
      </rPr>
      <t>DIJON</t>
    </r>
    <r>
      <rPr>
        <i/>
        <sz val="8"/>
        <rFont val="Footlight MT Light"/>
        <family val="1"/>
      </rPr>
      <t xml:space="preserve"> : 52 pigeons - 4 amateurs      </t>
    </r>
    <r>
      <rPr>
        <b/>
        <i/>
        <sz val="8"/>
        <rFont val="Footlight MT Light"/>
        <family val="1"/>
      </rPr>
      <t>MÂCON</t>
    </r>
    <r>
      <rPr>
        <i/>
        <sz val="8"/>
        <rFont val="Footlight MT Light"/>
        <family val="1"/>
      </rPr>
      <t xml:space="preserve"> : 23 pigeons - 2 amateurs     </t>
    </r>
    <r>
      <rPr>
        <b/>
        <i/>
        <sz val="8"/>
        <rFont val="Footlight MT Light"/>
        <family val="1"/>
      </rPr>
      <t>MONTCEAU</t>
    </r>
    <r>
      <rPr>
        <i/>
        <sz val="8"/>
        <rFont val="Footlight MT Light"/>
        <family val="1"/>
      </rPr>
      <t xml:space="preserve"> :  121 pigeons - 9 amateurs</t>
    </r>
  </si>
  <si>
    <t>298 Pigeons lachés à : 7H00             Temps : Très beau              Vent : Nul</t>
  </si>
  <si>
    <r>
      <t xml:space="preserve">Point Avant:  344 872                </t>
    </r>
    <r>
      <rPr>
        <b/>
        <i/>
        <sz val="11"/>
        <rFont val="Footlight MT Light"/>
        <family val="1"/>
      </rPr>
      <t>75 pigeons</t>
    </r>
    <r>
      <rPr>
        <i/>
        <sz val="11"/>
        <rFont val="Footlight MT Light"/>
        <family val="1"/>
      </rPr>
      <t xml:space="preserve"> à classer pour 21 amateurs                    Point Arrière : 402 596</t>
    </r>
  </si>
  <si>
    <t>3/42</t>
  </si>
  <si>
    <t>111 215 - 10</t>
  </si>
  <si>
    <t>111 258 - 10</t>
  </si>
  <si>
    <t>111 019 - 10</t>
  </si>
  <si>
    <t>7/17</t>
  </si>
  <si>
    <t>15/17</t>
  </si>
  <si>
    <t>076 373 - 09</t>
  </si>
  <si>
    <t>369 473 - 07</t>
  </si>
  <si>
    <t>111 250 - 10</t>
  </si>
  <si>
    <t>33</t>
  </si>
  <si>
    <t>076 082 - 09</t>
  </si>
  <si>
    <t>8 252 588 - 08</t>
  </si>
  <si>
    <t>111 243 - 10</t>
  </si>
  <si>
    <t>076 378 - 09</t>
  </si>
  <si>
    <t>11</t>
  </si>
  <si>
    <t>076 026 - 09</t>
  </si>
  <si>
    <t xml:space="preserve">BONIN J. </t>
  </si>
  <si>
    <t>390 894 - 08</t>
  </si>
  <si>
    <t>11/17</t>
  </si>
  <si>
    <t>227 371 - 07</t>
  </si>
  <si>
    <t>12/17</t>
  </si>
  <si>
    <t>112 727 - 10</t>
  </si>
  <si>
    <t>112 758 - 10</t>
  </si>
  <si>
    <t>075 530 - 09</t>
  </si>
  <si>
    <t>4/13</t>
  </si>
  <si>
    <t>075 340 - 09</t>
  </si>
  <si>
    <t>11/14</t>
  </si>
  <si>
    <t>6/8</t>
  </si>
  <si>
    <t>075 320 - 09</t>
  </si>
  <si>
    <t>MILLOT S&amp;S</t>
  </si>
  <si>
    <t>10/12</t>
  </si>
  <si>
    <t>112 090 - 10</t>
  </si>
  <si>
    <t>111 975 - 10</t>
  </si>
  <si>
    <t>111 959 - 10</t>
  </si>
  <si>
    <t>DUBOIS L.</t>
  </si>
  <si>
    <t>6/11</t>
  </si>
  <si>
    <t>111 916 - 10</t>
  </si>
  <si>
    <t>075 136 - 09</t>
  </si>
  <si>
    <t>Mâcon</t>
  </si>
  <si>
    <t>5/27</t>
  </si>
  <si>
    <t>299 151 - 06</t>
  </si>
  <si>
    <t>1/20</t>
  </si>
  <si>
    <t>3/13</t>
  </si>
  <si>
    <t>299 157 - 06</t>
  </si>
  <si>
    <t>299 010 - 06</t>
  </si>
  <si>
    <t>2/5</t>
  </si>
  <si>
    <t>393 025 - 08</t>
  </si>
  <si>
    <t>227 809 - 07</t>
  </si>
  <si>
    <t>227 803 - 07</t>
  </si>
  <si>
    <t>073 706 - 09</t>
  </si>
  <si>
    <t>228 91 1 - 07</t>
  </si>
  <si>
    <t>073 723 - 09</t>
  </si>
  <si>
    <t>11/15</t>
  </si>
  <si>
    <t>073 722 - 09</t>
  </si>
  <si>
    <t>299 162 - 06</t>
  </si>
  <si>
    <t>149 166 - 04</t>
  </si>
  <si>
    <t>3/17</t>
  </si>
  <si>
    <t>228 845 - 07</t>
  </si>
  <si>
    <t>2/11</t>
  </si>
  <si>
    <t>196 842 - 02</t>
  </si>
  <si>
    <t>GILBERT B.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</si>
</sst>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0.000"/>
  </numFmts>
  <fonts count="20">
    <font>
      <sz val="10"/>
      <name val="Arial"/>
    </font>
    <font>
      <sz val="10"/>
      <name val="Footlight MT Light"/>
      <family val="1"/>
    </font>
    <font>
      <sz val="9"/>
      <name val="Arial Narrow"/>
      <family val="2"/>
    </font>
    <font>
      <b/>
      <sz val="10"/>
      <name val="Footlight MT Light"/>
      <family val="1"/>
    </font>
    <font>
      <sz val="8"/>
      <name val="Arial"/>
      <family val="2"/>
    </font>
    <font>
      <b/>
      <sz val="14"/>
      <name val="Footlight MT Light"/>
      <family val="1"/>
    </font>
    <font>
      <i/>
      <sz val="12"/>
      <name val="Footlight MT Light"/>
      <family val="1"/>
    </font>
    <font>
      <i/>
      <sz val="11"/>
      <name val="Footlight MT Light"/>
      <family val="1"/>
    </font>
    <font>
      <i/>
      <sz val="9"/>
      <name val="Footlight MT Light"/>
      <family val="1"/>
    </font>
    <font>
      <b/>
      <sz val="9"/>
      <name val="Footlight MT Light"/>
      <family val="1"/>
    </font>
    <font>
      <b/>
      <i/>
      <sz val="12"/>
      <name val="Footlight MT Light"/>
      <family val="1"/>
    </font>
    <font>
      <b/>
      <sz val="16"/>
      <name val="AlgerianD"/>
      <family val="5"/>
    </font>
    <font>
      <sz val="10"/>
      <name val="AlgerianD"/>
      <family val="5"/>
    </font>
    <font>
      <b/>
      <sz val="8"/>
      <name val="Footlight MT Light"/>
      <family val="1"/>
    </font>
    <font>
      <b/>
      <sz val="9"/>
      <name val="Times New Roman"/>
      <family val="1"/>
    </font>
    <font>
      <b/>
      <i/>
      <sz val="11"/>
      <name val="Footlight MT Light"/>
      <family val="1"/>
    </font>
    <font>
      <i/>
      <sz val="10"/>
      <name val="Footlight MT Light"/>
      <family val="1"/>
    </font>
    <font>
      <b/>
      <vertAlign val="superscript"/>
      <sz val="16"/>
      <name val="AlgerianD"/>
      <family val="5"/>
    </font>
    <font>
      <b/>
      <i/>
      <sz val="8"/>
      <name val="Footlight MT Light"/>
      <family val="1"/>
    </font>
    <font>
      <i/>
      <sz val="8"/>
      <name val="Footlight MT Light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0" xfId="0" applyBorder="1"/>
    <xf numFmtId="2" fontId="16" fillId="0" borderId="0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1" fontId="2" fillId="0" borderId="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1" fontId="2" fillId="0" borderId="7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102</xdr:row>
      <xdr:rowOff>0</xdr:rowOff>
    </xdr:from>
    <xdr:to>
      <xdr:col>7</xdr:col>
      <xdr:colOff>419100</xdr:colOff>
      <xdr:row>102</xdr:row>
      <xdr:rowOff>200025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5057775" y="20878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342900</xdr:colOff>
      <xdr:row>102</xdr:row>
      <xdr:rowOff>0</xdr:rowOff>
    </xdr:from>
    <xdr:to>
      <xdr:col>7</xdr:col>
      <xdr:colOff>419100</xdr:colOff>
      <xdr:row>102</xdr:row>
      <xdr:rowOff>200025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5057775" y="20878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342900</xdr:colOff>
      <xdr:row>82</xdr:row>
      <xdr:rowOff>0</xdr:rowOff>
    </xdr:from>
    <xdr:to>
      <xdr:col>7</xdr:col>
      <xdr:colOff>419100</xdr:colOff>
      <xdr:row>82</xdr:row>
      <xdr:rowOff>200025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5057775" y="1668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342900</xdr:colOff>
      <xdr:row>82</xdr:row>
      <xdr:rowOff>0</xdr:rowOff>
    </xdr:from>
    <xdr:to>
      <xdr:col>7</xdr:col>
      <xdr:colOff>419100</xdr:colOff>
      <xdr:row>82</xdr:row>
      <xdr:rowOff>200025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5057775" y="16687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124"/>
  <sheetViews>
    <sheetView tabSelected="1" workbookViewId="0">
      <selection activeCell="C6" sqref="C6:L6"/>
    </sheetView>
  </sheetViews>
  <sheetFormatPr baseColWidth="10" defaultRowHeight="12.75"/>
  <cols>
    <col min="2" max="2" width="4.5703125" customWidth="1"/>
    <col min="3" max="3" width="16.7109375" customWidth="1"/>
    <col min="4" max="4" width="6.42578125" customWidth="1"/>
    <col min="5" max="6" width="12.7109375" customWidth="1"/>
    <col min="7" max="7" width="6.140625" customWidth="1"/>
    <col min="8" max="8" width="12.7109375" customWidth="1"/>
    <col min="9" max="9" width="8.7109375" customWidth="1"/>
    <col min="10" max="10" width="13.28515625" customWidth="1"/>
    <col min="11" max="11" width="10.140625" customWidth="1"/>
    <col min="12" max="12" width="9" customWidth="1"/>
  </cols>
  <sheetData>
    <row r="4" spans="2:12" s="1" customFormat="1" ht="25.5" customHeight="1">
      <c r="C4" s="62" t="s">
        <v>96</v>
      </c>
      <c r="D4" s="63"/>
      <c r="E4" s="63"/>
      <c r="F4" s="63"/>
      <c r="G4" s="63"/>
      <c r="H4" s="63"/>
      <c r="I4" s="63"/>
      <c r="J4" s="63"/>
      <c r="K4" s="64"/>
      <c r="L4" s="64"/>
    </row>
    <row r="5" spans="2:12" s="1" customFormat="1" ht="8.25" customHeight="1"/>
    <row r="6" spans="2:12" s="1" customFormat="1" ht="18.75" customHeight="1">
      <c r="C6" s="65" t="s">
        <v>97</v>
      </c>
      <c r="D6" s="64"/>
      <c r="E6" s="64"/>
      <c r="F6" s="64"/>
      <c r="G6" s="64"/>
      <c r="H6" s="64"/>
      <c r="I6" s="64"/>
      <c r="J6" s="64"/>
      <c r="K6" s="64"/>
      <c r="L6" s="64"/>
    </row>
    <row r="7" spans="2:12" s="1" customFormat="1" ht="6.75" customHeight="1"/>
    <row r="8" spans="2:12" s="1" customFormat="1" ht="15.75">
      <c r="C8" s="66" t="s">
        <v>99</v>
      </c>
      <c r="D8" s="67"/>
      <c r="E8" s="67"/>
      <c r="F8" s="67"/>
      <c r="G8" s="67"/>
      <c r="H8" s="67"/>
      <c r="I8" s="67"/>
      <c r="J8" s="67"/>
      <c r="K8" s="64"/>
      <c r="L8" s="64"/>
    </row>
    <row r="9" spans="2:12" s="1" customFormat="1" ht="8.25" customHeight="1">
      <c r="C9" s="2"/>
      <c r="D9" s="2"/>
      <c r="E9" s="2"/>
      <c r="F9" s="2"/>
      <c r="G9" s="2"/>
      <c r="H9" s="2"/>
      <c r="I9" s="2"/>
      <c r="J9" s="2"/>
    </row>
    <row r="10" spans="2:12" s="1" customFormat="1" ht="14.25">
      <c r="C10" s="68" t="s">
        <v>100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2:12" s="1" customFormat="1" ht="7.5" customHeight="1">
      <c r="C11" s="3"/>
    </row>
    <row r="12" spans="2:12" s="1" customFormat="1">
      <c r="C12" s="69" t="s">
        <v>98</v>
      </c>
      <c r="D12" s="70"/>
      <c r="E12" s="70"/>
      <c r="F12" s="70"/>
      <c r="G12" s="70"/>
      <c r="H12" s="70"/>
      <c r="I12" s="70"/>
      <c r="J12" s="70"/>
      <c r="K12" s="64"/>
      <c r="L12" s="64"/>
    </row>
    <row r="13" spans="2:12" ht="13.5" thickBot="1"/>
    <row r="14" spans="2:12" ht="18.75" customHeight="1" thickTop="1" thickBot="1">
      <c r="C14" s="17" t="s">
        <v>0</v>
      </c>
      <c r="D14" s="18" t="s">
        <v>1</v>
      </c>
      <c r="E14" s="19" t="s">
        <v>2</v>
      </c>
      <c r="F14" s="19" t="s">
        <v>4</v>
      </c>
      <c r="G14" s="18" t="s">
        <v>6</v>
      </c>
      <c r="H14" s="20" t="s">
        <v>7</v>
      </c>
      <c r="I14" s="19" t="s">
        <v>3</v>
      </c>
      <c r="J14" s="22" t="s">
        <v>95</v>
      </c>
      <c r="K14" s="42" t="s">
        <v>33</v>
      </c>
      <c r="L14" s="42" t="s">
        <v>45</v>
      </c>
    </row>
    <row r="15" spans="2:12" ht="18.75" customHeight="1" thickTop="1">
      <c r="B15" s="5">
        <v>1</v>
      </c>
      <c r="C15" s="39" t="s">
        <v>18</v>
      </c>
      <c r="D15" s="56" t="s">
        <v>140</v>
      </c>
      <c r="E15" s="57" t="s">
        <v>78</v>
      </c>
      <c r="F15" s="58">
        <v>0.48174768518518518</v>
      </c>
      <c r="G15" s="40">
        <v>0</v>
      </c>
      <c r="H15" s="59">
        <v>40691.481747685182</v>
      </c>
      <c r="I15" s="60">
        <v>344872</v>
      </c>
      <c r="J15" s="41">
        <v>1259.9598124618535</v>
      </c>
      <c r="K15" s="43" t="s">
        <v>36</v>
      </c>
      <c r="L15" s="47">
        <f>(75-B15+1)*100/75</f>
        <v>100</v>
      </c>
    </row>
    <row r="16" spans="2:12" ht="17.100000000000001" customHeight="1">
      <c r="B16" s="4">
        <v>2</v>
      </c>
      <c r="C16" s="48" t="s">
        <v>17</v>
      </c>
      <c r="D16" s="49" t="s">
        <v>47</v>
      </c>
      <c r="E16" s="51" t="s">
        <v>141</v>
      </c>
      <c r="F16" s="53">
        <v>0.48377314814814815</v>
      </c>
      <c r="G16" s="21">
        <v>0</v>
      </c>
      <c r="H16" s="14">
        <v>40691.483773148146</v>
      </c>
      <c r="I16" s="55">
        <v>348495</v>
      </c>
      <c r="J16" s="23">
        <v>1259.7722617184206</v>
      </c>
      <c r="K16" s="44" t="s">
        <v>36</v>
      </c>
      <c r="L16" s="47">
        <f>(75-B16+1)*100/75</f>
        <v>98.666666666666671</v>
      </c>
    </row>
    <row r="17" spans="2:13" ht="17.100000000000001" customHeight="1">
      <c r="B17" s="4">
        <v>3</v>
      </c>
      <c r="C17" s="11" t="s">
        <v>18</v>
      </c>
      <c r="D17" s="6" t="s">
        <v>24</v>
      </c>
      <c r="E17" s="7" t="s">
        <v>77</v>
      </c>
      <c r="F17" s="13">
        <v>0.48188657407407409</v>
      </c>
      <c r="G17" s="16">
        <v>0</v>
      </c>
      <c r="H17" s="8">
        <v>40691.481886574074</v>
      </c>
      <c r="I17" s="9">
        <v>2</v>
      </c>
      <c r="J17" s="24">
        <v>1259.0398539516357</v>
      </c>
      <c r="K17" s="44" t="s">
        <v>36</v>
      </c>
      <c r="L17" s="47">
        <f t="shared" ref="L17:L80" si="0">(75-B17+1)*100/75</f>
        <v>97.333333333333329</v>
      </c>
    </row>
    <row r="18" spans="2:13" ht="17.100000000000001" customHeight="1">
      <c r="B18" s="4">
        <v>4</v>
      </c>
      <c r="C18" s="11" t="s">
        <v>18</v>
      </c>
      <c r="D18" s="6" t="s">
        <v>13</v>
      </c>
      <c r="E18" s="7" t="s">
        <v>81</v>
      </c>
      <c r="F18" s="13">
        <v>0.48192129629629626</v>
      </c>
      <c r="G18" s="16">
        <v>0</v>
      </c>
      <c r="H18" s="8">
        <v>40691.481921296298</v>
      </c>
      <c r="I18" s="9">
        <v>3</v>
      </c>
      <c r="J18" s="24">
        <v>1258.8100741941687</v>
      </c>
      <c r="K18" s="44" t="s">
        <v>36</v>
      </c>
      <c r="L18" s="47">
        <f t="shared" si="0"/>
        <v>96</v>
      </c>
    </row>
    <row r="19" spans="2:13" ht="17.100000000000001" customHeight="1">
      <c r="B19" s="4">
        <v>5</v>
      </c>
      <c r="C19" s="11" t="s">
        <v>23</v>
      </c>
      <c r="D19" s="6" t="s">
        <v>142</v>
      </c>
      <c r="E19" s="7" t="s">
        <v>42</v>
      </c>
      <c r="F19" s="13">
        <v>0.48422453703703705</v>
      </c>
      <c r="G19" s="16">
        <v>1.4537215344682366</v>
      </c>
      <c r="H19" s="15">
        <v>40691.484241362516</v>
      </c>
      <c r="I19" s="9">
        <v>348818</v>
      </c>
      <c r="J19" s="24">
        <v>1257.874099976194</v>
      </c>
      <c r="K19" s="44" t="s">
        <v>36</v>
      </c>
      <c r="L19" s="47">
        <f t="shared" si="0"/>
        <v>94.666666666666671</v>
      </c>
    </row>
    <row r="20" spans="2:13" ht="17.100000000000001" customHeight="1">
      <c r="B20" s="4">
        <v>6</v>
      </c>
      <c r="C20" s="11" t="s">
        <v>84</v>
      </c>
      <c r="D20" s="6" t="s">
        <v>121</v>
      </c>
      <c r="E20" s="7" t="s">
        <v>122</v>
      </c>
      <c r="F20" s="13">
        <v>0.51416666666666666</v>
      </c>
      <c r="G20" s="16">
        <v>0</v>
      </c>
      <c r="H20" s="14">
        <v>40691.514166666668</v>
      </c>
      <c r="I20" s="9">
        <v>402597</v>
      </c>
      <c r="J20" s="24">
        <v>1256.5449438005014</v>
      </c>
      <c r="K20" s="44" t="s">
        <v>94</v>
      </c>
      <c r="L20" s="47">
        <f t="shared" si="0"/>
        <v>93.333333333333329</v>
      </c>
    </row>
    <row r="21" spans="2:13" ht="17.100000000000001" customHeight="1">
      <c r="B21" s="4">
        <v>7</v>
      </c>
      <c r="C21" s="11" t="s">
        <v>84</v>
      </c>
      <c r="D21" s="6" t="s">
        <v>8</v>
      </c>
      <c r="E21" s="7" t="s">
        <v>123</v>
      </c>
      <c r="F21" s="13">
        <v>0.51420138888888889</v>
      </c>
      <c r="G21" s="16">
        <v>0</v>
      </c>
      <c r="H21" s="8">
        <v>40691.514201388891</v>
      </c>
      <c r="I21" s="9">
        <v>2</v>
      </c>
      <c r="J21" s="24">
        <v>1256.348884356875</v>
      </c>
      <c r="K21" s="44" t="s">
        <v>94</v>
      </c>
      <c r="L21" s="47">
        <f t="shared" si="0"/>
        <v>92</v>
      </c>
    </row>
    <row r="22" spans="2:13" ht="17.100000000000001" customHeight="1">
      <c r="B22" s="4">
        <v>8</v>
      </c>
      <c r="C22" s="11" t="s">
        <v>21</v>
      </c>
      <c r="D22" s="6" t="s">
        <v>143</v>
      </c>
      <c r="E22" s="7" t="s">
        <v>74</v>
      </c>
      <c r="F22" s="13">
        <v>0.48431712962962964</v>
      </c>
      <c r="G22" s="16">
        <v>-2.2203217036737048</v>
      </c>
      <c r="H22" s="8">
        <v>40691.484291431465</v>
      </c>
      <c r="I22" s="9">
        <v>348155</v>
      </c>
      <c r="J22" s="24">
        <v>1255.1569150814707</v>
      </c>
      <c r="K22" s="44" t="s">
        <v>36</v>
      </c>
      <c r="L22" s="47">
        <f t="shared" si="0"/>
        <v>90.666666666666671</v>
      </c>
    </row>
    <row r="23" spans="2:13" ht="17.100000000000001" customHeight="1">
      <c r="B23" s="4">
        <v>9</v>
      </c>
      <c r="C23" s="11" t="s">
        <v>17</v>
      </c>
      <c r="D23" s="6" t="s">
        <v>24</v>
      </c>
      <c r="E23" s="7" t="s">
        <v>144</v>
      </c>
      <c r="F23" s="13">
        <v>0.48458333333333337</v>
      </c>
      <c r="G23" s="16">
        <v>0</v>
      </c>
      <c r="H23" s="8">
        <v>40691.484583333331</v>
      </c>
      <c r="I23" s="9">
        <v>2</v>
      </c>
      <c r="J23" s="24">
        <v>1254.4816414674208</v>
      </c>
      <c r="K23" s="44" t="s">
        <v>36</v>
      </c>
      <c r="L23" s="47">
        <f t="shared" si="0"/>
        <v>89.333333333333329</v>
      </c>
    </row>
    <row r="24" spans="2:13" ht="17.100000000000001" customHeight="1">
      <c r="B24" s="4">
        <v>10</v>
      </c>
      <c r="C24" s="11" t="s">
        <v>17</v>
      </c>
      <c r="D24" s="6" t="s">
        <v>31</v>
      </c>
      <c r="E24" s="7" t="s">
        <v>73</v>
      </c>
      <c r="F24" s="13">
        <v>0.48466435185185186</v>
      </c>
      <c r="G24" s="16">
        <v>0</v>
      </c>
      <c r="H24" s="15">
        <v>40691.484664351854</v>
      </c>
      <c r="I24" s="9">
        <v>3</v>
      </c>
      <c r="J24" s="24">
        <v>1253.9550224589907</v>
      </c>
      <c r="K24" s="44" t="s">
        <v>36</v>
      </c>
      <c r="L24" s="47">
        <f t="shared" si="0"/>
        <v>88</v>
      </c>
    </row>
    <row r="25" spans="2:13" ht="17.100000000000001" customHeight="1">
      <c r="B25" s="4">
        <v>11</v>
      </c>
      <c r="C25" s="11" t="s">
        <v>21</v>
      </c>
      <c r="D25" s="6" t="s">
        <v>8</v>
      </c>
      <c r="E25" s="7" t="s">
        <v>53</v>
      </c>
      <c r="F25" s="13">
        <v>0.48454861111111108</v>
      </c>
      <c r="G25" s="16">
        <v>-2.2207748074264484</v>
      </c>
      <c r="H25" s="8">
        <v>40691.484522907696</v>
      </c>
      <c r="I25" s="9">
        <v>2</v>
      </c>
      <c r="J25" s="24">
        <v>1253.6504095569992</v>
      </c>
      <c r="K25" s="44" t="s">
        <v>36</v>
      </c>
      <c r="L25" s="47">
        <f t="shared" si="0"/>
        <v>86.666666666666671</v>
      </c>
    </row>
    <row r="26" spans="2:13" ht="17.100000000000001" customHeight="1">
      <c r="B26" s="4">
        <v>12</v>
      </c>
      <c r="C26" s="11" t="s">
        <v>23</v>
      </c>
      <c r="D26" s="6" t="s">
        <v>13</v>
      </c>
      <c r="E26" s="7" t="s">
        <v>145</v>
      </c>
      <c r="F26" s="13">
        <v>0.48534722222222221</v>
      </c>
      <c r="G26" s="16">
        <v>1.4552040348509929</v>
      </c>
      <c r="H26" s="15">
        <v>40691.485364064865</v>
      </c>
      <c r="I26" s="9">
        <v>2</v>
      </c>
      <c r="J26" s="24">
        <v>1250.5832523925112</v>
      </c>
      <c r="K26" s="44" t="s">
        <v>36</v>
      </c>
      <c r="L26" s="47">
        <f t="shared" si="0"/>
        <v>85.333333333333329</v>
      </c>
    </row>
    <row r="27" spans="2:13" ht="17.100000000000001" customHeight="1">
      <c r="B27" s="4">
        <v>13</v>
      </c>
      <c r="C27" s="11" t="s">
        <v>17</v>
      </c>
      <c r="D27" s="6" t="s">
        <v>5</v>
      </c>
      <c r="E27" s="7" t="s">
        <v>72</v>
      </c>
      <c r="F27" s="13">
        <v>0.4852893518518519</v>
      </c>
      <c r="G27" s="16">
        <v>0</v>
      </c>
      <c r="H27" s="8">
        <v>40691.485289351855</v>
      </c>
      <c r="I27" s="9">
        <v>4</v>
      </c>
      <c r="J27" s="24">
        <v>1249.9073464906696</v>
      </c>
      <c r="K27" s="44" t="s">
        <v>36</v>
      </c>
      <c r="L27" s="47">
        <f t="shared" si="0"/>
        <v>84</v>
      </c>
    </row>
    <row r="28" spans="2:13" ht="17.100000000000001" customHeight="1">
      <c r="B28" s="4">
        <v>14</v>
      </c>
      <c r="C28" s="11" t="s">
        <v>51</v>
      </c>
      <c r="D28" s="6" t="s">
        <v>146</v>
      </c>
      <c r="E28" s="7" t="s">
        <v>83</v>
      </c>
      <c r="F28" s="13">
        <v>0.48445601851851849</v>
      </c>
      <c r="G28" s="16">
        <v>0.72834131144887182</v>
      </c>
      <c r="H28" s="8">
        <v>40691.484464448389</v>
      </c>
      <c r="I28" s="9">
        <v>346769</v>
      </c>
      <c r="J28" s="24">
        <v>1249.0382586408878</v>
      </c>
      <c r="K28" s="44" t="s">
        <v>36</v>
      </c>
      <c r="L28" s="47">
        <f t="shared" si="0"/>
        <v>82.666666666666671</v>
      </c>
    </row>
    <row r="29" spans="2:13" ht="17.100000000000001" customHeight="1">
      <c r="B29" s="4">
        <v>15</v>
      </c>
      <c r="C29" s="11" t="s">
        <v>84</v>
      </c>
      <c r="D29" s="6" t="s">
        <v>9</v>
      </c>
      <c r="E29" s="7" t="s">
        <v>124</v>
      </c>
      <c r="F29" s="13">
        <v>0.51650462962962962</v>
      </c>
      <c r="G29" s="16">
        <v>0</v>
      </c>
      <c r="H29" s="8">
        <v>40691.516504629632</v>
      </c>
      <c r="I29" s="9">
        <v>3</v>
      </c>
      <c r="J29" s="24">
        <v>1243.4788427641104</v>
      </c>
      <c r="K29" s="44" t="s">
        <v>94</v>
      </c>
      <c r="L29" s="47">
        <f t="shared" si="0"/>
        <v>81.333333333333329</v>
      </c>
      <c r="M29" s="1"/>
    </row>
    <row r="30" spans="2:13" ht="17.100000000000001" customHeight="1">
      <c r="B30" s="4">
        <v>16</v>
      </c>
      <c r="C30" s="11" t="s">
        <v>18</v>
      </c>
      <c r="D30" s="6" t="s">
        <v>9</v>
      </c>
      <c r="E30" s="7" t="s">
        <v>79</v>
      </c>
      <c r="F30" s="13">
        <v>0.48533564814814811</v>
      </c>
      <c r="G30" s="16">
        <v>0</v>
      </c>
      <c r="H30" s="8">
        <v>40691.485335648147</v>
      </c>
      <c r="I30" s="9">
        <v>4</v>
      </c>
      <c r="J30" s="24">
        <v>1236.6174624900991</v>
      </c>
      <c r="K30" s="44" t="s">
        <v>36</v>
      </c>
      <c r="L30" s="47">
        <f t="shared" si="0"/>
        <v>80</v>
      </c>
    </row>
    <row r="31" spans="2:13" ht="17.100000000000001" customHeight="1">
      <c r="B31" s="4">
        <v>17</v>
      </c>
      <c r="C31" s="11" t="s">
        <v>18</v>
      </c>
      <c r="D31" s="6" t="s">
        <v>38</v>
      </c>
      <c r="E31" s="7" t="s">
        <v>80</v>
      </c>
      <c r="F31" s="13">
        <v>0.4853703703703704</v>
      </c>
      <c r="G31" s="16">
        <v>0</v>
      </c>
      <c r="H31" s="8">
        <v>40691.48537037037</v>
      </c>
      <c r="I31" s="9">
        <v>5</v>
      </c>
      <c r="J31" s="24">
        <v>1236.3957934845264</v>
      </c>
      <c r="K31" s="44" t="s">
        <v>36</v>
      </c>
      <c r="L31" s="47">
        <f t="shared" si="0"/>
        <v>78.666666666666671</v>
      </c>
    </row>
    <row r="32" spans="2:13" ht="17.100000000000001" customHeight="1">
      <c r="B32" s="4">
        <v>18</v>
      </c>
      <c r="C32" s="11" t="s">
        <v>51</v>
      </c>
      <c r="D32" s="6" t="s">
        <v>24</v>
      </c>
      <c r="E32" s="7" t="s">
        <v>82</v>
      </c>
      <c r="F32" s="13">
        <v>0.48655092592592591</v>
      </c>
      <c r="G32" s="16">
        <v>0.72971658688532737</v>
      </c>
      <c r="H32" s="15">
        <v>40691.486559371719</v>
      </c>
      <c r="I32" s="9">
        <v>2</v>
      </c>
      <c r="J32" s="24">
        <v>1235.612207693322</v>
      </c>
      <c r="K32" s="44" t="s">
        <v>36</v>
      </c>
      <c r="L32" s="47">
        <f t="shared" si="0"/>
        <v>77.333333333333329</v>
      </c>
    </row>
    <row r="33" spans="2:12" ht="17.100000000000001" customHeight="1">
      <c r="B33" s="4">
        <v>19</v>
      </c>
      <c r="C33" s="11" t="s">
        <v>28</v>
      </c>
      <c r="D33" s="10" t="s">
        <v>101</v>
      </c>
      <c r="E33" s="50" t="s">
        <v>50</v>
      </c>
      <c r="F33" s="52">
        <v>0.507349537037037</v>
      </c>
      <c r="G33" s="16">
        <v>0</v>
      </c>
      <c r="H33" s="61">
        <v>40691.507349537038</v>
      </c>
      <c r="I33" s="54">
        <v>382295</v>
      </c>
      <c r="J33" s="24">
        <v>1230.8934799916624</v>
      </c>
      <c r="K33" s="44" t="s">
        <v>34</v>
      </c>
      <c r="L33" s="47">
        <f t="shared" si="0"/>
        <v>76</v>
      </c>
    </row>
    <row r="34" spans="2:12" ht="17.100000000000001" customHeight="1">
      <c r="B34" s="4">
        <v>20</v>
      </c>
      <c r="C34" s="12" t="s">
        <v>28</v>
      </c>
      <c r="D34" s="10" t="s">
        <v>27</v>
      </c>
      <c r="E34" s="7" t="s">
        <v>102</v>
      </c>
      <c r="F34" s="13">
        <v>0.50755787037037037</v>
      </c>
      <c r="G34" s="16">
        <v>0</v>
      </c>
      <c r="H34" s="15">
        <v>40691.507557870369</v>
      </c>
      <c r="I34" s="9">
        <v>2</v>
      </c>
      <c r="J34" s="24">
        <v>1229.7056773646084</v>
      </c>
      <c r="K34" s="44" t="s">
        <v>34</v>
      </c>
      <c r="L34" s="47">
        <f t="shared" si="0"/>
        <v>74.666666666666671</v>
      </c>
    </row>
    <row r="35" spans="2:12" ht="17.100000000000001" customHeight="1">
      <c r="B35" s="4">
        <v>21</v>
      </c>
      <c r="C35" s="11" t="s">
        <v>28</v>
      </c>
      <c r="D35" s="6" t="s">
        <v>14</v>
      </c>
      <c r="E35" s="7" t="s">
        <v>49</v>
      </c>
      <c r="F35" s="13">
        <v>0.50775462962962969</v>
      </c>
      <c r="G35" s="16">
        <v>0</v>
      </c>
      <c r="H35" s="15">
        <v>40691.507754629631</v>
      </c>
      <c r="I35" s="9">
        <v>3</v>
      </c>
      <c r="J35" s="24">
        <v>1228.5859667720329</v>
      </c>
      <c r="K35" s="44" t="s">
        <v>34</v>
      </c>
      <c r="L35" s="47">
        <f t="shared" si="0"/>
        <v>73.333333333333329</v>
      </c>
    </row>
    <row r="36" spans="2:12" ht="17.100000000000001" customHeight="1">
      <c r="B36" s="4">
        <v>22</v>
      </c>
      <c r="C36" s="11" t="s">
        <v>28</v>
      </c>
      <c r="D36" s="6" t="s">
        <v>11</v>
      </c>
      <c r="E36" s="7" t="s">
        <v>48</v>
      </c>
      <c r="F36" s="13">
        <v>0.50806712962962963</v>
      </c>
      <c r="G36" s="16">
        <v>0</v>
      </c>
      <c r="H36" s="15">
        <v>40691.508067129631</v>
      </c>
      <c r="I36" s="9">
        <v>4</v>
      </c>
      <c r="J36" s="24">
        <v>1226.8117879661729</v>
      </c>
      <c r="K36" s="44" t="s">
        <v>34</v>
      </c>
      <c r="L36" s="47">
        <f t="shared" si="0"/>
        <v>72</v>
      </c>
    </row>
    <row r="37" spans="2:12" ht="17.25" customHeight="1">
      <c r="B37" s="4">
        <v>23</v>
      </c>
      <c r="C37" s="11" t="s">
        <v>28</v>
      </c>
      <c r="D37" s="6" t="s">
        <v>15</v>
      </c>
      <c r="E37" s="7" t="s">
        <v>103</v>
      </c>
      <c r="F37" s="13">
        <v>0.50818287037037035</v>
      </c>
      <c r="G37" s="16">
        <v>0</v>
      </c>
      <c r="H37" s="15">
        <v>40691.50818287037</v>
      </c>
      <c r="I37" s="9">
        <v>5</v>
      </c>
      <c r="J37" s="24">
        <v>1226.1559843812859</v>
      </c>
      <c r="K37" s="44" t="s">
        <v>34</v>
      </c>
      <c r="L37" s="47">
        <f t="shared" si="0"/>
        <v>70.666666666666671</v>
      </c>
    </row>
    <row r="38" spans="2:12" ht="17.25" customHeight="1">
      <c r="B38" s="4">
        <v>24</v>
      </c>
      <c r="C38" s="12" t="s">
        <v>28</v>
      </c>
      <c r="D38" s="10" t="s">
        <v>35</v>
      </c>
      <c r="E38" s="7" t="s">
        <v>104</v>
      </c>
      <c r="F38" s="13">
        <v>0.5085763888888889</v>
      </c>
      <c r="G38" s="16">
        <v>0</v>
      </c>
      <c r="H38" s="15">
        <v>40691.508576388886</v>
      </c>
      <c r="I38" s="9">
        <v>6</v>
      </c>
      <c r="J38" s="24">
        <v>1223.9314871189238</v>
      </c>
      <c r="K38" s="44" t="s">
        <v>34</v>
      </c>
      <c r="L38" s="47">
        <f t="shared" si="0"/>
        <v>69.333333333333329</v>
      </c>
    </row>
    <row r="39" spans="2:12" ht="16.5" customHeight="1">
      <c r="B39" s="4">
        <v>25</v>
      </c>
      <c r="C39" s="11" t="s">
        <v>18</v>
      </c>
      <c r="D39" s="6" t="s">
        <v>40</v>
      </c>
      <c r="E39" s="7" t="s">
        <v>147</v>
      </c>
      <c r="F39" s="13">
        <v>0.4887037037037037</v>
      </c>
      <c r="G39" s="16">
        <v>0</v>
      </c>
      <c r="H39" s="15">
        <v>40691.488703703704</v>
      </c>
      <c r="I39" s="9">
        <v>6</v>
      </c>
      <c r="J39" s="24">
        <v>1215.4793232900511</v>
      </c>
      <c r="K39" s="44" t="s">
        <v>36</v>
      </c>
      <c r="L39" s="47">
        <f t="shared" si="0"/>
        <v>68</v>
      </c>
    </row>
    <row r="40" spans="2:12" ht="16.5" customHeight="1">
      <c r="B40" s="4">
        <v>26</v>
      </c>
      <c r="C40" s="11" t="s">
        <v>88</v>
      </c>
      <c r="D40" s="6" t="s">
        <v>125</v>
      </c>
      <c r="E40" s="7" t="s">
        <v>126</v>
      </c>
      <c r="F40" s="13">
        <v>0.51489583333333333</v>
      </c>
      <c r="G40" s="16">
        <v>0</v>
      </c>
      <c r="H40" s="15">
        <v>40691.51489583333</v>
      </c>
      <c r="I40" s="9">
        <v>390613</v>
      </c>
      <c r="J40" s="24">
        <v>1215.1594338192201</v>
      </c>
      <c r="K40" s="44" t="s">
        <v>94</v>
      </c>
      <c r="L40" s="47">
        <f t="shared" si="0"/>
        <v>66.666666666666671</v>
      </c>
    </row>
    <row r="41" spans="2:12" ht="16.5" customHeight="1">
      <c r="B41" s="4">
        <v>27</v>
      </c>
      <c r="C41" s="11" t="s">
        <v>23</v>
      </c>
      <c r="D41" s="6" t="s">
        <v>16</v>
      </c>
      <c r="E41" s="7" t="s">
        <v>148</v>
      </c>
      <c r="F41" s="13">
        <v>0.49146990740740742</v>
      </c>
      <c r="G41" s="16">
        <v>1.4632890111587629</v>
      </c>
      <c r="H41" s="15">
        <v>40691.491486843624</v>
      </c>
      <c r="I41" s="9">
        <v>3</v>
      </c>
      <c r="J41" s="24">
        <v>1212.2635757172209</v>
      </c>
      <c r="K41" s="44" t="s">
        <v>36</v>
      </c>
      <c r="L41" s="47">
        <f t="shared" si="0"/>
        <v>65.333333333333329</v>
      </c>
    </row>
    <row r="42" spans="2:12" ht="16.5" customHeight="1">
      <c r="B42" s="33">
        <v>28</v>
      </c>
      <c r="C42" s="11" t="s">
        <v>23</v>
      </c>
      <c r="D42" s="6" t="s">
        <v>8</v>
      </c>
      <c r="E42" s="7" t="s">
        <v>149</v>
      </c>
      <c r="F42" s="13">
        <v>0.49158564814814815</v>
      </c>
      <c r="G42" s="16">
        <v>1.4634418462469951</v>
      </c>
      <c r="H42" s="15">
        <v>40691.491602586131</v>
      </c>
      <c r="I42" s="9">
        <v>4</v>
      </c>
      <c r="J42" s="24">
        <v>1211.5617987405285</v>
      </c>
      <c r="K42" s="44" t="s">
        <v>36</v>
      </c>
      <c r="L42" s="47">
        <f t="shared" si="0"/>
        <v>64</v>
      </c>
    </row>
    <row r="43" spans="2:12" ht="16.5" customHeight="1">
      <c r="B43" s="33">
        <v>29</v>
      </c>
      <c r="C43" s="11" t="s">
        <v>23</v>
      </c>
      <c r="D43" s="6" t="s">
        <v>40</v>
      </c>
      <c r="E43" s="7" t="s">
        <v>150</v>
      </c>
      <c r="F43" s="13">
        <v>0.49174768518518519</v>
      </c>
      <c r="G43" s="16">
        <v>1.4636558153762853</v>
      </c>
      <c r="H43" s="15">
        <v>40691.491764625644</v>
      </c>
      <c r="I43" s="9">
        <v>5</v>
      </c>
      <c r="J43" s="24">
        <v>1210.5806748746757</v>
      </c>
      <c r="K43" s="44" t="s">
        <v>36</v>
      </c>
      <c r="L43" s="47">
        <f t="shared" si="0"/>
        <v>62.666666666666664</v>
      </c>
    </row>
    <row r="44" spans="2:12" ht="16.5" customHeight="1">
      <c r="B44" s="33">
        <v>30</v>
      </c>
      <c r="C44" s="11" t="s">
        <v>28</v>
      </c>
      <c r="D44" s="6" t="s">
        <v>30</v>
      </c>
      <c r="E44" s="7" t="s">
        <v>70</v>
      </c>
      <c r="F44" s="13">
        <v>0.51108796296296299</v>
      </c>
      <c r="G44" s="16">
        <v>0</v>
      </c>
      <c r="H44" s="15">
        <v>40691.511087962965</v>
      </c>
      <c r="I44" s="9">
        <v>7</v>
      </c>
      <c r="J44" s="24">
        <v>1209.9219326705572</v>
      </c>
      <c r="K44" s="44" t="s">
        <v>34</v>
      </c>
      <c r="L44" s="47">
        <f t="shared" si="0"/>
        <v>61.333333333333336</v>
      </c>
    </row>
    <row r="45" spans="2:12" ht="16.5" customHeight="1">
      <c r="B45" s="33">
        <v>31</v>
      </c>
      <c r="C45" s="11" t="s">
        <v>61</v>
      </c>
      <c r="D45" s="6" t="s">
        <v>105</v>
      </c>
      <c r="E45" s="7" t="s">
        <v>62</v>
      </c>
      <c r="F45" s="13">
        <v>0.50660879629629629</v>
      </c>
      <c r="G45" s="16">
        <v>0</v>
      </c>
      <c r="H45" s="15">
        <v>40691.506608796299</v>
      </c>
      <c r="I45" s="9">
        <v>374348</v>
      </c>
      <c r="J45" s="24">
        <v>1209.4599105862703</v>
      </c>
      <c r="K45" s="44" t="s">
        <v>34</v>
      </c>
      <c r="L45" s="47">
        <f t="shared" si="0"/>
        <v>60</v>
      </c>
    </row>
    <row r="46" spans="2:12" ht="16.5" customHeight="1">
      <c r="B46" s="33">
        <v>32</v>
      </c>
      <c r="C46" s="11" t="s">
        <v>130</v>
      </c>
      <c r="D46" s="6" t="s">
        <v>131</v>
      </c>
      <c r="E46" s="7" t="s">
        <v>132</v>
      </c>
      <c r="F46" s="13">
        <v>0.51998842592592587</v>
      </c>
      <c r="G46" s="16">
        <v>0</v>
      </c>
      <c r="H46" s="15">
        <v>40691.519988425927</v>
      </c>
      <c r="I46" s="9">
        <v>397617</v>
      </c>
      <c r="J46" s="24">
        <v>1209.3587468750211</v>
      </c>
      <c r="K46" s="44" t="s">
        <v>139</v>
      </c>
      <c r="L46" s="47">
        <f t="shared" si="0"/>
        <v>58.666666666666664</v>
      </c>
    </row>
    <row r="47" spans="2:12" ht="16.5" customHeight="1">
      <c r="B47" s="33">
        <v>33</v>
      </c>
      <c r="C47" s="11" t="s">
        <v>85</v>
      </c>
      <c r="D47" s="6" t="s">
        <v>127</v>
      </c>
      <c r="E47" s="7" t="s">
        <v>93</v>
      </c>
      <c r="F47" s="13">
        <v>0.50726851851851851</v>
      </c>
      <c r="G47" s="16">
        <v>0</v>
      </c>
      <c r="H47" s="15">
        <v>40691.507268518515</v>
      </c>
      <c r="I47" s="9">
        <v>375443</v>
      </c>
      <c r="J47" s="24">
        <v>1209.2860210494548</v>
      </c>
      <c r="K47" s="44" t="s">
        <v>94</v>
      </c>
      <c r="L47" s="47">
        <f t="shared" si="0"/>
        <v>57.333333333333336</v>
      </c>
    </row>
    <row r="48" spans="2:12" ht="16.5" customHeight="1">
      <c r="B48" s="33">
        <v>34</v>
      </c>
      <c r="C48" s="11" t="s">
        <v>85</v>
      </c>
      <c r="D48" s="6" t="s">
        <v>24</v>
      </c>
      <c r="E48" s="7" t="s">
        <v>87</v>
      </c>
      <c r="F48" s="13">
        <v>0.50728009259259255</v>
      </c>
      <c r="G48" s="16">
        <v>0</v>
      </c>
      <c r="H48" s="15">
        <v>40691.507280092592</v>
      </c>
      <c r="I48" s="9">
        <v>2</v>
      </c>
      <c r="J48" s="24">
        <v>1209.2211068670658</v>
      </c>
      <c r="K48" s="44" t="s">
        <v>94</v>
      </c>
      <c r="L48" s="47">
        <f t="shared" si="0"/>
        <v>56</v>
      </c>
    </row>
    <row r="49" spans="2:12" ht="16.5" customHeight="1">
      <c r="B49" s="33">
        <v>35</v>
      </c>
      <c r="C49" s="11" t="s">
        <v>85</v>
      </c>
      <c r="D49" s="6" t="s">
        <v>31</v>
      </c>
      <c r="E49" s="7" t="s">
        <v>92</v>
      </c>
      <c r="F49" s="13">
        <v>0.50730324074074074</v>
      </c>
      <c r="G49" s="16">
        <v>0</v>
      </c>
      <c r="H49" s="15">
        <v>40691.507303240738</v>
      </c>
      <c r="I49" s="9">
        <v>3</v>
      </c>
      <c r="J49" s="24">
        <v>1209.0912994483062</v>
      </c>
      <c r="K49" s="44" t="s">
        <v>94</v>
      </c>
      <c r="L49" s="47">
        <f t="shared" si="0"/>
        <v>54.666666666666664</v>
      </c>
    </row>
    <row r="50" spans="2:12" ht="16.5" customHeight="1">
      <c r="B50" s="33">
        <v>36</v>
      </c>
      <c r="C50" s="11" t="s">
        <v>130</v>
      </c>
      <c r="D50" s="6" t="s">
        <v>5</v>
      </c>
      <c r="E50" s="7" t="s">
        <v>133</v>
      </c>
      <c r="F50" s="13">
        <v>0.52026620370370369</v>
      </c>
      <c r="G50" s="16">
        <v>0</v>
      </c>
      <c r="H50" s="15">
        <v>40691.520266203705</v>
      </c>
      <c r="I50" s="9">
        <v>2</v>
      </c>
      <c r="J50" s="24">
        <v>1207.8892207818033</v>
      </c>
      <c r="K50" s="44" t="s">
        <v>139</v>
      </c>
      <c r="L50" s="47">
        <f t="shared" si="0"/>
        <v>53.333333333333336</v>
      </c>
    </row>
    <row r="51" spans="2:12" ht="16.5" customHeight="1">
      <c r="B51" s="33">
        <v>37</v>
      </c>
      <c r="C51" s="11" t="s">
        <v>39</v>
      </c>
      <c r="D51" s="6" t="s">
        <v>106</v>
      </c>
      <c r="E51" s="7" t="s">
        <v>107</v>
      </c>
      <c r="F51" s="13">
        <v>0.50921296296296303</v>
      </c>
      <c r="G51" s="16">
        <v>0</v>
      </c>
      <c r="H51" s="15">
        <v>40691.509212962963</v>
      </c>
      <c r="I51" s="9">
        <v>377626</v>
      </c>
      <c r="J51" s="24">
        <v>1205.4458395271276</v>
      </c>
      <c r="K51" s="44" t="s">
        <v>34</v>
      </c>
      <c r="L51" s="47">
        <f t="shared" si="0"/>
        <v>52</v>
      </c>
    </row>
    <row r="52" spans="2:12" ht="16.5" customHeight="1">
      <c r="B52" s="33">
        <v>38</v>
      </c>
      <c r="C52" s="25" t="s">
        <v>61</v>
      </c>
      <c r="D52" s="26" t="s">
        <v>31</v>
      </c>
      <c r="E52" s="27" t="s">
        <v>66</v>
      </c>
      <c r="F52" s="28">
        <v>0.50741898148148146</v>
      </c>
      <c r="G52" s="29">
        <v>0</v>
      </c>
      <c r="H52" s="30">
        <v>40691.507418981484</v>
      </c>
      <c r="I52" s="31">
        <v>2</v>
      </c>
      <c r="J52" s="32">
        <v>1204.9181910561167</v>
      </c>
      <c r="K52" s="44" t="s">
        <v>34</v>
      </c>
      <c r="L52" s="47">
        <f t="shared" si="0"/>
        <v>50.666666666666664</v>
      </c>
    </row>
    <row r="53" spans="2:12" ht="16.5" customHeight="1">
      <c r="B53" s="33">
        <v>39</v>
      </c>
      <c r="C53" s="25" t="s">
        <v>18</v>
      </c>
      <c r="D53" s="26" t="s">
        <v>11</v>
      </c>
      <c r="E53" s="27" t="s">
        <v>151</v>
      </c>
      <c r="F53" s="28">
        <v>0.49092592592592593</v>
      </c>
      <c r="G53" s="29">
        <v>0</v>
      </c>
      <c r="H53" s="30">
        <v>40691.490925925929</v>
      </c>
      <c r="I53" s="31">
        <v>7</v>
      </c>
      <c r="J53" s="32">
        <v>1201.9237917863857</v>
      </c>
      <c r="K53" s="44" t="s">
        <v>36</v>
      </c>
      <c r="L53" s="47">
        <f t="shared" si="0"/>
        <v>49.333333333333336</v>
      </c>
    </row>
    <row r="54" spans="2:12" ht="16.5" customHeight="1">
      <c r="B54" s="33">
        <v>40</v>
      </c>
      <c r="C54" s="25" t="s">
        <v>28</v>
      </c>
      <c r="D54" s="26" t="s">
        <v>16</v>
      </c>
      <c r="E54" s="27" t="s">
        <v>63</v>
      </c>
      <c r="F54" s="28">
        <v>0.51268518518518513</v>
      </c>
      <c r="G54" s="29">
        <v>0</v>
      </c>
      <c r="H54" s="30">
        <v>40691.512685185182</v>
      </c>
      <c r="I54" s="31">
        <v>8</v>
      </c>
      <c r="J54" s="32">
        <v>1201.1782572312723</v>
      </c>
      <c r="K54" s="44" t="s">
        <v>34</v>
      </c>
      <c r="L54" s="47">
        <f t="shared" si="0"/>
        <v>48</v>
      </c>
    </row>
    <row r="55" spans="2:12" ht="16.5" customHeight="1">
      <c r="B55" s="33">
        <v>41</v>
      </c>
      <c r="C55" s="25" t="s">
        <v>61</v>
      </c>
      <c r="D55" s="26" t="s">
        <v>24</v>
      </c>
      <c r="E55" s="27" t="s">
        <v>108</v>
      </c>
      <c r="F55" s="28">
        <v>0.50817129629629632</v>
      </c>
      <c r="G55" s="29">
        <v>0</v>
      </c>
      <c r="H55" s="30">
        <v>40691.508171296293</v>
      </c>
      <c r="I55" s="31">
        <v>3</v>
      </c>
      <c r="J55" s="32">
        <v>1200.7313161608636</v>
      </c>
      <c r="K55" s="44" t="s">
        <v>34</v>
      </c>
      <c r="L55" s="47">
        <f t="shared" si="0"/>
        <v>46.666666666666664</v>
      </c>
    </row>
    <row r="56" spans="2:12" ht="16.5" customHeight="1">
      <c r="B56" s="33">
        <v>42</v>
      </c>
      <c r="C56" s="25" t="s">
        <v>28</v>
      </c>
      <c r="D56" s="26" t="s">
        <v>12</v>
      </c>
      <c r="E56" s="27" t="s">
        <v>67</v>
      </c>
      <c r="F56" s="28">
        <v>0.51291666666666669</v>
      </c>
      <c r="G56" s="29">
        <v>0</v>
      </c>
      <c r="H56" s="30">
        <v>40691.512916666667</v>
      </c>
      <c r="I56" s="31">
        <v>9</v>
      </c>
      <c r="J56" s="32">
        <v>1199.9215316885654</v>
      </c>
      <c r="K56" s="44" t="s">
        <v>34</v>
      </c>
      <c r="L56" s="47">
        <f t="shared" si="0"/>
        <v>45.333333333333336</v>
      </c>
    </row>
    <row r="57" spans="2:12" ht="16.5" customHeight="1">
      <c r="B57" s="33">
        <v>43</v>
      </c>
      <c r="C57" s="25" t="s">
        <v>28</v>
      </c>
      <c r="D57" s="26" t="s">
        <v>25</v>
      </c>
      <c r="E57" s="27" t="s">
        <v>109</v>
      </c>
      <c r="F57" s="28">
        <v>0.51300925925925933</v>
      </c>
      <c r="G57" s="29">
        <v>0</v>
      </c>
      <c r="H57" s="30">
        <v>40691.513009259259</v>
      </c>
      <c r="I57" s="31">
        <v>10</v>
      </c>
      <c r="J57" s="32">
        <v>1199.4195774826244</v>
      </c>
      <c r="K57" s="44" t="s">
        <v>34</v>
      </c>
      <c r="L57" s="47">
        <f t="shared" si="0"/>
        <v>44</v>
      </c>
    </row>
    <row r="58" spans="2:12" ht="16.5" customHeight="1">
      <c r="B58" s="33">
        <v>44</v>
      </c>
      <c r="C58" s="25" t="s">
        <v>28</v>
      </c>
      <c r="D58" s="26" t="s">
        <v>110</v>
      </c>
      <c r="E58" s="27" t="s">
        <v>111</v>
      </c>
      <c r="F58" s="28">
        <v>0.51309027777777783</v>
      </c>
      <c r="G58" s="29">
        <v>0</v>
      </c>
      <c r="H58" s="30">
        <v>40691.513090277775</v>
      </c>
      <c r="I58" s="31">
        <v>11</v>
      </c>
      <c r="J58" s="32">
        <v>1198.9807119375384</v>
      </c>
      <c r="K58" s="44" t="s">
        <v>34</v>
      </c>
      <c r="L58" s="47">
        <f t="shared" si="0"/>
        <v>42.666666666666664</v>
      </c>
    </row>
    <row r="59" spans="2:12" ht="16.5" customHeight="1">
      <c r="B59" s="33">
        <v>45</v>
      </c>
      <c r="C59" s="25" t="s">
        <v>88</v>
      </c>
      <c r="D59" s="26" t="s">
        <v>22</v>
      </c>
      <c r="E59" s="27" t="s">
        <v>89</v>
      </c>
      <c r="F59" s="28">
        <v>0.51820601851851855</v>
      </c>
      <c r="G59" s="29">
        <v>0</v>
      </c>
      <c r="H59" s="30">
        <v>40691.518206018518</v>
      </c>
      <c r="I59" s="31">
        <v>2</v>
      </c>
      <c r="J59" s="32">
        <v>1197.4035661271689</v>
      </c>
      <c r="K59" s="44" t="s">
        <v>94</v>
      </c>
      <c r="L59" s="47">
        <f t="shared" si="0"/>
        <v>41.333333333333336</v>
      </c>
    </row>
    <row r="60" spans="2:12" ht="16.5" customHeight="1">
      <c r="B60" s="33">
        <v>46</v>
      </c>
      <c r="C60" s="25" t="s">
        <v>61</v>
      </c>
      <c r="D60" s="26" t="s">
        <v>40</v>
      </c>
      <c r="E60" s="27" t="s">
        <v>69</v>
      </c>
      <c r="F60" s="28">
        <v>0.50881944444444438</v>
      </c>
      <c r="G60" s="29">
        <v>0</v>
      </c>
      <c r="H60" s="30">
        <v>40691.508819444447</v>
      </c>
      <c r="I60" s="31">
        <v>4</v>
      </c>
      <c r="J60" s="32">
        <v>1197.1474256201313</v>
      </c>
      <c r="K60" s="44" t="s">
        <v>34</v>
      </c>
      <c r="L60" s="47">
        <f t="shared" si="0"/>
        <v>40</v>
      </c>
    </row>
    <row r="61" spans="2:12" ht="16.5" customHeight="1">
      <c r="B61" s="33">
        <v>47</v>
      </c>
      <c r="C61" s="25" t="s">
        <v>18</v>
      </c>
      <c r="D61" s="26" t="s">
        <v>16</v>
      </c>
      <c r="E61" s="27" t="s">
        <v>52</v>
      </c>
      <c r="F61" s="28">
        <v>0.49184027777777778</v>
      </c>
      <c r="G61" s="29">
        <v>0</v>
      </c>
      <c r="H61" s="30">
        <v>40691.491840277777</v>
      </c>
      <c r="I61" s="31">
        <v>8</v>
      </c>
      <c r="J61" s="32">
        <v>1196.4336513365879</v>
      </c>
      <c r="K61" s="44" t="s">
        <v>36</v>
      </c>
      <c r="L61" s="47">
        <f t="shared" si="0"/>
        <v>38.666666666666664</v>
      </c>
    </row>
    <row r="62" spans="2:12" ht="16.5" customHeight="1">
      <c r="B62" s="33">
        <v>48</v>
      </c>
      <c r="C62" s="25" t="s">
        <v>23</v>
      </c>
      <c r="D62" s="26" t="s">
        <v>5</v>
      </c>
      <c r="E62" s="27" t="s">
        <v>55</v>
      </c>
      <c r="F62" s="28">
        <v>0.49440972222222218</v>
      </c>
      <c r="G62" s="29">
        <v>1.467171022472886</v>
      </c>
      <c r="H62" s="30">
        <v>40691.494426703372</v>
      </c>
      <c r="I62" s="31">
        <v>6</v>
      </c>
      <c r="J62" s="32">
        <v>1194.6867151729159</v>
      </c>
      <c r="K62" s="44" t="s">
        <v>36</v>
      </c>
      <c r="L62" s="47">
        <f t="shared" si="0"/>
        <v>37.333333333333336</v>
      </c>
    </row>
    <row r="63" spans="2:12" ht="16.5" customHeight="1">
      <c r="B63" s="33">
        <v>49</v>
      </c>
      <c r="C63" s="25" t="s">
        <v>130</v>
      </c>
      <c r="D63" s="26" t="s">
        <v>16</v>
      </c>
      <c r="E63" s="27" t="s">
        <v>134</v>
      </c>
      <c r="F63" s="28">
        <v>0.52299768518518519</v>
      </c>
      <c r="G63" s="29">
        <v>0</v>
      </c>
      <c r="H63" s="30">
        <v>40691.522997685184</v>
      </c>
      <c r="I63" s="31">
        <v>3</v>
      </c>
      <c r="J63" s="32">
        <v>1193.6268574497276</v>
      </c>
      <c r="K63" s="44" t="s">
        <v>139</v>
      </c>
      <c r="L63" s="47">
        <f t="shared" si="0"/>
        <v>36</v>
      </c>
    </row>
    <row r="64" spans="2:12" ht="16.5" customHeight="1">
      <c r="B64" s="33">
        <v>50</v>
      </c>
      <c r="C64" s="25" t="s">
        <v>61</v>
      </c>
      <c r="D64" s="26" t="s">
        <v>11</v>
      </c>
      <c r="E64" s="27" t="s">
        <v>112</v>
      </c>
      <c r="F64" s="28">
        <v>0.51012731481481477</v>
      </c>
      <c r="G64" s="29">
        <v>0</v>
      </c>
      <c r="H64" s="30">
        <v>40691.510127314818</v>
      </c>
      <c r="I64" s="31">
        <v>5</v>
      </c>
      <c r="J64" s="32">
        <v>1189.9803973231037</v>
      </c>
      <c r="K64" s="44" t="s">
        <v>34</v>
      </c>
      <c r="L64" s="47">
        <f t="shared" si="0"/>
        <v>34.666666666666664</v>
      </c>
    </row>
    <row r="65" spans="2:12" ht="16.5" customHeight="1">
      <c r="B65" s="33">
        <v>51</v>
      </c>
      <c r="C65" s="25" t="s">
        <v>23</v>
      </c>
      <c r="D65" s="26" t="s">
        <v>11</v>
      </c>
      <c r="E65" s="27" t="s">
        <v>152</v>
      </c>
      <c r="F65" s="28">
        <v>0.49535879629629626</v>
      </c>
      <c r="G65" s="29">
        <v>1.468424270213686</v>
      </c>
      <c r="H65" s="30">
        <v>40691.49537579195</v>
      </c>
      <c r="I65" s="31">
        <v>7</v>
      </c>
      <c r="J65" s="32">
        <v>1189.1206242340472</v>
      </c>
      <c r="K65" s="44" t="s">
        <v>36</v>
      </c>
      <c r="L65" s="47">
        <f t="shared" si="0"/>
        <v>33.333333333333336</v>
      </c>
    </row>
    <row r="66" spans="2:12" ht="16.5" customHeight="1">
      <c r="B66" s="33">
        <v>52</v>
      </c>
      <c r="C66" s="25" t="s">
        <v>20</v>
      </c>
      <c r="D66" s="26" t="s">
        <v>153</v>
      </c>
      <c r="E66" s="27" t="s">
        <v>58</v>
      </c>
      <c r="F66" s="28">
        <v>0.49556712962962962</v>
      </c>
      <c r="G66" s="29">
        <v>-12.220179627065411</v>
      </c>
      <c r="H66" s="30">
        <v>40691.495425692359</v>
      </c>
      <c r="I66" s="31">
        <v>348741</v>
      </c>
      <c r="J66" s="32">
        <v>1188.5669808927682</v>
      </c>
      <c r="K66" s="44" t="s">
        <v>36</v>
      </c>
      <c r="L66" s="47">
        <f t="shared" si="0"/>
        <v>32</v>
      </c>
    </row>
    <row r="67" spans="2:12" ht="16.5" customHeight="1">
      <c r="B67" s="33">
        <v>53</v>
      </c>
      <c r="C67" s="25" t="s">
        <v>23</v>
      </c>
      <c r="D67" s="26" t="s">
        <v>22</v>
      </c>
      <c r="E67" s="27" t="s">
        <v>154</v>
      </c>
      <c r="F67" s="28">
        <v>0.49557870370370366</v>
      </c>
      <c r="G67" s="29">
        <v>1.4687146568870924</v>
      </c>
      <c r="H67" s="30">
        <v>40691.495595702712</v>
      </c>
      <c r="I67" s="31">
        <v>8</v>
      </c>
      <c r="J67" s="32">
        <v>1187.8383133489983</v>
      </c>
      <c r="K67" s="44" t="s">
        <v>36</v>
      </c>
      <c r="L67" s="47">
        <f t="shared" si="0"/>
        <v>30.666666666666668</v>
      </c>
    </row>
    <row r="68" spans="2:12" ht="16.5" customHeight="1">
      <c r="B68" s="33">
        <v>54</v>
      </c>
      <c r="C68" s="25" t="s">
        <v>90</v>
      </c>
      <c r="D68" s="26" t="s">
        <v>128</v>
      </c>
      <c r="E68" s="27" t="s">
        <v>91</v>
      </c>
      <c r="F68" s="28">
        <v>0.52042824074074068</v>
      </c>
      <c r="G68" s="29">
        <v>0</v>
      </c>
      <c r="H68" s="30">
        <v>40691.520428240743</v>
      </c>
      <c r="I68" s="31">
        <v>390847</v>
      </c>
      <c r="J68" s="32">
        <v>1186.4821654193674</v>
      </c>
      <c r="K68" s="44" t="s">
        <v>94</v>
      </c>
      <c r="L68" s="47">
        <f t="shared" si="0"/>
        <v>29.333333333333332</v>
      </c>
    </row>
    <row r="69" spans="2:12" ht="16.5" customHeight="1">
      <c r="B69" s="33">
        <v>55</v>
      </c>
      <c r="C69" s="25" t="s">
        <v>18</v>
      </c>
      <c r="D69" s="26" t="s">
        <v>5</v>
      </c>
      <c r="E69" s="27" t="s">
        <v>76</v>
      </c>
      <c r="F69" s="28">
        <v>0.49374999999999997</v>
      </c>
      <c r="G69" s="29">
        <v>0</v>
      </c>
      <c r="H69" s="30">
        <v>40691.493750000001</v>
      </c>
      <c r="I69" s="31">
        <v>9</v>
      </c>
      <c r="J69" s="32">
        <v>1185.1271477435655</v>
      </c>
      <c r="K69" s="44" t="s">
        <v>36</v>
      </c>
      <c r="L69" s="47">
        <f t="shared" si="0"/>
        <v>28</v>
      </c>
    </row>
    <row r="70" spans="2:12" ht="16.5" customHeight="1">
      <c r="B70" s="33">
        <v>56</v>
      </c>
      <c r="C70" s="25" t="s">
        <v>23</v>
      </c>
      <c r="D70" s="26" t="s">
        <v>115</v>
      </c>
      <c r="E70" s="27" t="s">
        <v>56</v>
      </c>
      <c r="F70" s="28">
        <v>0.49627314814814816</v>
      </c>
      <c r="G70" s="29">
        <v>1.4696316674357026</v>
      </c>
      <c r="H70" s="30">
        <v>40691.496290157775</v>
      </c>
      <c r="I70" s="31">
        <v>9</v>
      </c>
      <c r="J70" s="32">
        <v>1183.8070052843248</v>
      </c>
      <c r="K70" s="44" t="s">
        <v>36</v>
      </c>
      <c r="L70" s="47">
        <f t="shared" si="0"/>
        <v>26.666666666666668</v>
      </c>
    </row>
    <row r="71" spans="2:12" ht="16.5" customHeight="1">
      <c r="B71" s="33">
        <v>57</v>
      </c>
      <c r="C71" s="25" t="s">
        <v>135</v>
      </c>
      <c r="D71" s="26" t="s">
        <v>136</v>
      </c>
      <c r="E71" s="27" t="s">
        <v>137</v>
      </c>
      <c r="F71" s="28">
        <v>0.5220717592592593</v>
      </c>
      <c r="G71" s="29">
        <v>0</v>
      </c>
      <c r="H71" s="30">
        <v>40691.52207175926</v>
      </c>
      <c r="I71" s="31">
        <v>392469</v>
      </c>
      <c r="J71" s="32">
        <v>1182.9075199508609</v>
      </c>
      <c r="K71" s="44" t="s">
        <v>139</v>
      </c>
      <c r="L71" s="47">
        <f t="shared" si="0"/>
        <v>25.333333333333332</v>
      </c>
    </row>
    <row r="72" spans="2:12" ht="16.5" customHeight="1">
      <c r="B72" s="33">
        <v>58</v>
      </c>
      <c r="C72" s="25" t="s">
        <v>130</v>
      </c>
      <c r="D72" s="26" t="s">
        <v>8</v>
      </c>
      <c r="E72" s="27" t="s">
        <v>138</v>
      </c>
      <c r="F72" s="28">
        <v>0.52523148148148147</v>
      </c>
      <c r="G72" s="29">
        <v>0</v>
      </c>
      <c r="H72" s="30">
        <v>40691.525231481479</v>
      </c>
      <c r="I72" s="31">
        <v>4</v>
      </c>
      <c r="J72" s="32">
        <v>1182.2111001001992</v>
      </c>
      <c r="K72" s="44" t="s">
        <v>139</v>
      </c>
      <c r="L72" s="47">
        <f t="shared" si="0"/>
        <v>24</v>
      </c>
    </row>
    <row r="73" spans="2:12" ht="16.5" customHeight="1">
      <c r="B73" s="33">
        <v>59</v>
      </c>
      <c r="C73" s="25" t="s">
        <v>23</v>
      </c>
      <c r="D73" s="26" t="s">
        <v>14</v>
      </c>
      <c r="E73" s="27" t="s">
        <v>59</v>
      </c>
      <c r="F73" s="28">
        <v>0.49672453703703701</v>
      </c>
      <c r="G73" s="29">
        <v>1.4702277242855737</v>
      </c>
      <c r="H73" s="30">
        <v>40691.496741553558</v>
      </c>
      <c r="I73" s="31">
        <v>10</v>
      </c>
      <c r="J73" s="32">
        <v>1181.2012962283875</v>
      </c>
      <c r="K73" s="44" t="s">
        <v>36</v>
      </c>
      <c r="L73" s="47">
        <f t="shared" si="0"/>
        <v>22.666666666666668</v>
      </c>
    </row>
    <row r="74" spans="2:12" ht="16.5" customHeight="1">
      <c r="B74" s="33">
        <v>60</v>
      </c>
      <c r="C74" s="25" t="s">
        <v>29</v>
      </c>
      <c r="D74" s="26" t="s">
        <v>71</v>
      </c>
      <c r="E74" s="27" t="s">
        <v>37</v>
      </c>
      <c r="F74" s="28">
        <v>0.51670138888888884</v>
      </c>
      <c r="G74" s="29">
        <v>0</v>
      </c>
      <c r="H74" s="30">
        <v>40691.516701388886</v>
      </c>
      <c r="I74" s="31">
        <v>382295</v>
      </c>
      <c r="J74" s="32">
        <v>1179.7407807469335</v>
      </c>
      <c r="K74" s="44" t="s">
        <v>34</v>
      </c>
      <c r="L74" s="47">
        <f t="shared" si="0"/>
        <v>21.333333333333332</v>
      </c>
    </row>
    <row r="75" spans="2:12" ht="16.5" customHeight="1">
      <c r="B75" s="33">
        <v>61</v>
      </c>
      <c r="C75" s="25" t="s">
        <v>28</v>
      </c>
      <c r="D75" s="26" t="s">
        <v>22</v>
      </c>
      <c r="E75" s="27" t="s">
        <v>113</v>
      </c>
      <c r="F75" s="28">
        <v>0.51692129629629624</v>
      </c>
      <c r="G75" s="29">
        <v>0</v>
      </c>
      <c r="H75" s="30">
        <v>40691.516921296294</v>
      </c>
      <c r="I75" s="31">
        <v>12</v>
      </c>
      <c r="J75" s="32">
        <v>1178.5890453198165</v>
      </c>
      <c r="K75" s="44" t="s">
        <v>34</v>
      </c>
      <c r="L75" s="47">
        <f t="shared" si="0"/>
        <v>20</v>
      </c>
    </row>
    <row r="76" spans="2:12" ht="16.5" customHeight="1">
      <c r="B76" s="33">
        <v>62</v>
      </c>
      <c r="C76" s="25" t="s">
        <v>39</v>
      </c>
      <c r="D76" s="26" t="s">
        <v>32</v>
      </c>
      <c r="E76" s="27" t="s">
        <v>114</v>
      </c>
      <c r="F76" s="28">
        <v>0.51430555555555557</v>
      </c>
      <c r="G76" s="29">
        <v>0</v>
      </c>
      <c r="H76" s="30">
        <v>40691.514305555553</v>
      </c>
      <c r="I76" s="31">
        <v>2</v>
      </c>
      <c r="J76" s="32">
        <v>1177.8727386173207</v>
      </c>
      <c r="K76" s="44" t="s">
        <v>34</v>
      </c>
      <c r="L76" s="47">
        <f t="shared" si="0"/>
        <v>18.666666666666668</v>
      </c>
    </row>
    <row r="77" spans="2:12" ht="16.5" customHeight="1">
      <c r="B77" s="33">
        <v>63</v>
      </c>
      <c r="C77" s="25" t="s">
        <v>23</v>
      </c>
      <c r="D77" s="26" t="s">
        <v>30</v>
      </c>
      <c r="E77" s="27" t="s">
        <v>60</v>
      </c>
      <c r="F77" s="28">
        <v>0.49768518518518517</v>
      </c>
      <c r="G77" s="29">
        <v>1.4714962555390401</v>
      </c>
      <c r="H77" s="30">
        <v>40691.497702216388</v>
      </c>
      <c r="I77" s="31">
        <v>11</v>
      </c>
      <c r="J77" s="32">
        <v>1175.6938186032676</v>
      </c>
      <c r="K77" s="44" t="s">
        <v>36</v>
      </c>
      <c r="L77" s="47">
        <f t="shared" si="0"/>
        <v>17.333333333333332</v>
      </c>
    </row>
    <row r="78" spans="2:12" ht="16.5" customHeight="1">
      <c r="B78" s="33">
        <v>64</v>
      </c>
      <c r="C78" s="25" t="s">
        <v>28</v>
      </c>
      <c r="D78" s="26" t="s">
        <v>8</v>
      </c>
      <c r="E78" s="27" t="s">
        <v>43</v>
      </c>
      <c r="F78" s="28">
        <v>0.51776620370370374</v>
      </c>
      <c r="G78" s="29">
        <v>0</v>
      </c>
      <c r="H78" s="30">
        <v>40691.517766203702</v>
      </c>
      <c r="I78" s="31">
        <v>13</v>
      </c>
      <c r="J78" s="32">
        <v>1174.1847965143102</v>
      </c>
      <c r="K78" s="44" t="s">
        <v>34</v>
      </c>
      <c r="L78" s="47">
        <f t="shared" si="0"/>
        <v>16</v>
      </c>
    </row>
    <row r="79" spans="2:12" ht="16.5" customHeight="1">
      <c r="B79" s="33">
        <v>65</v>
      </c>
      <c r="C79" s="25" t="s">
        <v>21</v>
      </c>
      <c r="D79" s="26" t="s">
        <v>22</v>
      </c>
      <c r="E79" s="27" t="s">
        <v>155</v>
      </c>
      <c r="F79" s="28">
        <v>0.4977314814814815</v>
      </c>
      <c r="G79" s="29">
        <v>-2.2465790666094647</v>
      </c>
      <c r="H79" s="30">
        <v>40691.497705479407</v>
      </c>
      <c r="I79" s="31">
        <v>3</v>
      </c>
      <c r="J79" s="32">
        <v>1173.4405879013982</v>
      </c>
      <c r="K79" s="44" t="s">
        <v>36</v>
      </c>
      <c r="L79" s="47">
        <f t="shared" si="0"/>
        <v>14.666666666666666</v>
      </c>
    </row>
    <row r="80" spans="2:12" ht="16.5" customHeight="1">
      <c r="B80" s="33">
        <v>66</v>
      </c>
      <c r="C80" s="25" t="s">
        <v>51</v>
      </c>
      <c r="D80" s="26" t="s">
        <v>5</v>
      </c>
      <c r="E80" s="27" t="s">
        <v>156</v>
      </c>
      <c r="F80" s="28">
        <v>0.49694444444444441</v>
      </c>
      <c r="G80" s="29">
        <v>0.73653977661218628</v>
      </c>
      <c r="H80" s="30">
        <v>40691.49695296921</v>
      </c>
      <c r="I80" s="31">
        <v>3</v>
      </c>
      <c r="J80" s="32">
        <v>1173.0534505686044</v>
      </c>
      <c r="K80" s="44" t="s">
        <v>36</v>
      </c>
      <c r="L80" s="47">
        <f t="shared" si="0"/>
        <v>13.333333333333334</v>
      </c>
    </row>
    <row r="81" spans="2:12" ht="16.5" customHeight="1">
      <c r="B81" s="33">
        <v>67</v>
      </c>
      <c r="C81" s="25" t="s">
        <v>28</v>
      </c>
      <c r="D81" s="26" t="s">
        <v>26</v>
      </c>
      <c r="E81" s="27" t="s">
        <v>68</v>
      </c>
      <c r="F81" s="28">
        <v>0.51884259259259258</v>
      </c>
      <c r="G81" s="29">
        <v>0</v>
      </c>
      <c r="H81" s="30">
        <v>40691.518842592595</v>
      </c>
      <c r="I81" s="31">
        <v>14</v>
      </c>
      <c r="J81" s="32">
        <v>1168.6213572182476</v>
      </c>
      <c r="K81" s="44" t="s">
        <v>34</v>
      </c>
      <c r="L81" s="47">
        <f t="shared" ref="L81:L89" si="1">(75-B81+1)*100/75</f>
        <v>12</v>
      </c>
    </row>
    <row r="82" spans="2:12" ht="16.5" customHeight="1">
      <c r="B82" s="33">
        <v>68</v>
      </c>
      <c r="C82" s="25" t="s">
        <v>23</v>
      </c>
      <c r="D82" s="26" t="s">
        <v>10</v>
      </c>
      <c r="E82" s="27" t="s">
        <v>54</v>
      </c>
      <c r="F82" s="28">
        <v>0.49918981481481484</v>
      </c>
      <c r="G82" s="29">
        <v>1.4734831117244929</v>
      </c>
      <c r="H82" s="30">
        <v>40691.499206869019</v>
      </c>
      <c r="I82" s="31">
        <v>12</v>
      </c>
      <c r="J82" s="32">
        <v>1167.1701167959843</v>
      </c>
      <c r="K82" s="44" t="s">
        <v>36</v>
      </c>
      <c r="L82" s="47">
        <f t="shared" si="1"/>
        <v>10.666666666666666</v>
      </c>
    </row>
    <row r="83" spans="2:12" ht="16.5" customHeight="1">
      <c r="B83" s="33">
        <v>69</v>
      </c>
      <c r="C83" s="25" t="s">
        <v>61</v>
      </c>
      <c r="D83" s="26" t="s">
        <v>22</v>
      </c>
      <c r="E83" s="27" t="s">
        <v>64</v>
      </c>
      <c r="F83" s="28">
        <v>0.51442129629629629</v>
      </c>
      <c r="G83" s="29">
        <v>0</v>
      </c>
      <c r="H83" s="30">
        <v>40691.514421296299</v>
      </c>
      <c r="I83" s="31">
        <v>6</v>
      </c>
      <c r="J83" s="32">
        <v>1167.041463135989</v>
      </c>
      <c r="K83" s="44" t="s">
        <v>34</v>
      </c>
      <c r="L83" s="47">
        <f t="shared" si="1"/>
        <v>9.3333333333333339</v>
      </c>
    </row>
    <row r="84" spans="2:12" ht="16.5" customHeight="1">
      <c r="B84" s="33">
        <v>70</v>
      </c>
      <c r="C84" s="25" t="s">
        <v>88</v>
      </c>
      <c r="D84" s="26" t="s">
        <v>14</v>
      </c>
      <c r="E84" s="27" t="s">
        <v>129</v>
      </c>
      <c r="F84" s="28">
        <v>0.52475694444444443</v>
      </c>
      <c r="G84" s="29">
        <v>0</v>
      </c>
      <c r="H84" s="30">
        <v>40691.524756944447</v>
      </c>
      <c r="I84" s="31">
        <v>3</v>
      </c>
      <c r="J84" s="32">
        <v>1163.7509310030293</v>
      </c>
      <c r="K84" s="44" t="s">
        <v>94</v>
      </c>
      <c r="L84" s="47">
        <f t="shared" si="1"/>
        <v>8</v>
      </c>
    </row>
    <row r="85" spans="2:12" ht="16.5" customHeight="1">
      <c r="B85" s="33">
        <v>71</v>
      </c>
      <c r="C85" s="25" t="s">
        <v>39</v>
      </c>
      <c r="D85" s="26" t="s">
        <v>115</v>
      </c>
      <c r="E85" s="27" t="s">
        <v>46</v>
      </c>
      <c r="F85" s="28">
        <v>0.51706018518518515</v>
      </c>
      <c r="G85" s="29">
        <v>0</v>
      </c>
      <c r="H85" s="30">
        <v>40691.517060185186</v>
      </c>
      <c r="I85" s="31">
        <v>3</v>
      </c>
      <c r="J85" s="32">
        <v>1163.4774571056801</v>
      </c>
      <c r="K85" s="44" t="s">
        <v>34</v>
      </c>
      <c r="L85" s="47">
        <f t="shared" si="1"/>
        <v>6.666666666666667</v>
      </c>
    </row>
    <row r="86" spans="2:12" ht="16.5" customHeight="1">
      <c r="B86" s="33">
        <v>72</v>
      </c>
      <c r="C86" s="25" t="s">
        <v>21</v>
      </c>
      <c r="D86" s="26" t="s">
        <v>31</v>
      </c>
      <c r="E86" s="27" t="s">
        <v>75</v>
      </c>
      <c r="F86" s="28">
        <v>0.49959490740740736</v>
      </c>
      <c r="G86" s="29">
        <v>-2.2502265518817124</v>
      </c>
      <c r="H86" s="30">
        <v>40691.499568863117</v>
      </c>
      <c r="I86" s="31">
        <v>4</v>
      </c>
      <c r="J86" s="32">
        <v>1162.9232864332475</v>
      </c>
      <c r="K86" s="44" t="s">
        <v>36</v>
      </c>
      <c r="L86" s="47">
        <f t="shared" si="1"/>
        <v>5.333333333333333</v>
      </c>
    </row>
    <row r="87" spans="2:12" ht="16.5" customHeight="1">
      <c r="B87" s="33">
        <v>73</v>
      </c>
      <c r="C87" s="25" t="s">
        <v>85</v>
      </c>
      <c r="D87" s="26" t="s">
        <v>10</v>
      </c>
      <c r="E87" s="27" t="s">
        <v>86</v>
      </c>
      <c r="F87" s="28">
        <v>0.51589120370370367</v>
      </c>
      <c r="G87" s="29">
        <v>0</v>
      </c>
      <c r="H87" s="30">
        <v>40691.5158912037</v>
      </c>
      <c r="I87" s="31">
        <v>4</v>
      </c>
      <c r="J87" s="32">
        <v>1162.7822226853552</v>
      </c>
      <c r="K87" s="44" t="s">
        <v>94</v>
      </c>
      <c r="L87" s="47">
        <f t="shared" si="1"/>
        <v>4</v>
      </c>
    </row>
    <row r="88" spans="2:12" ht="16.5" customHeight="1">
      <c r="B88" s="33">
        <v>74</v>
      </c>
      <c r="C88" s="25" t="s">
        <v>28</v>
      </c>
      <c r="D88" s="26" t="s">
        <v>65</v>
      </c>
      <c r="E88" s="27" t="s">
        <v>116</v>
      </c>
      <c r="F88" s="28">
        <v>0.52027777777777773</v>
      </c>
      <c r="G88" s="29">
        <v>0</v>
      </c>
      <c r="H88" s="30">
        <v>40691.520277777781</v>
      </c>
      <c r="I88" s="31">
        <v>15</v>
      </c>
      <c r="J88" s="32">
        <v>1161.2849331410994</v>
      </c>
      <c r="K88" s="44" t="s">
        <v>34</v>
      </c>
      <c r="L88" s="47">
        <f t="shared" si="1"/>
        <v>2.6666666666666665</v>
      </c>
    </row>
    <row r="89" spans="2:12" ht="16.5" customHeight="1">
      <c r="B89" s="33">
        <v>75</v>
      </c>
      <c r="C89" s="25" t="s">
        <v>23</v>
      </c>
      <c r="D89" s="26" t="s">
        <v>31</v>
      </c>
      <c r="E89" s="27" t="s">
        <v>57</v>
      </c>
      <c r="F89" s="28">
        <v>0.50043981481481481</v>
      </c>
      <c r="G89" s="29">
        <v>1.4751337307081482</v>
      </c>
      <c r="H89" s="30">
        <v>40691.50045688812</v>
      </c>
      <c r="I89" s="31">
        <v>13</v>
      </c>
      <c r="J89" s="32">
        <v>1160.1823137781018</v>
      </c>
      <c r="K89" s="44" t="s">
        <v>36</v>
      </c>
      <c r="L89" s="47">
        <f t="shared" si="1"/>
        <v>1.3333333333333333</v>
      </c>
    </row>
    <row r="90" spans="2:12" ht="16.5" customHeight="1">
      <c r="B90" s="33"/>
      <c r="C90" s="25"/>
      <c r="D90" s="26"/>
      <c r="E90" s="27"/>
      <c r="F90" s="28"/>
      <c r="G90" s="29"/>
      <c r="H90" s="30"/>
      <c r="I90" s="31"/>
      <c r="J90" s="32"/>
      <c r="K90" s="44"/>
      <c r="L90" s="47"/>
    </row>
    <row r="91" spans="2:12" ht="16.5" customHeight="1">
      <c r="B91" s="33"/>
      <c r="C91" s="25"/>
      <c r="D91" s="26"/>
      <c r="E91" s="27"/>
      <c r="F91" s="28"/>
      <c r="G91" s="29"/>
      <c r="H91" s="30"/>
      <c r="I91" s="31"/>
      <c r="J91" s="32"/>
      <c r="K91" s="44"/>
      <c r="L91" s="47"/>
    </row>
    <row r="92" spans="2:12" ht="16.5" customHeight="1">
      <c r="B92" s="33"/>
      <c r="C92" s="25" t="s">
        <v>117</v>
      </c>
      <c r="D92" s="26" t="s">
        <v>47</v>
      </c>
      <c r="E92" s="27" t="s">
        <v>118</v>
      </c>
      <c r="F92" s="28">
        <v>0.51748842592592592</v>
      </c>
      <c r="G92" s="29">
        <v>0</v>
      </c>
      <c r="H92" s="30">
        <v>40691.517488425925</v>
      </c>
      <c r="I92" s="31">
        <v>371867</v>
      </c>
      <c r="J92" s="32">
        <v>1143.5610681079984</v>
      </c>
      <c r="K92" s="44" t="s">
        <v>34</v>
      </c>
      <c r="L92" s="47"/>
    </row>
    <row r="93" spans="2:12" ht="16.5" customHeight="1">
      <c r="B93" s="33"/>
      <c r="C93" s="25" t="s">
        <v>44</v>
      </c>
      <c r="D93" s="26" t="s">
        <v>157</v>
      </c>
      <c r="E93" s="27" t="s">
        <v>158</v>
      </c>
      <c r="F93" s="28">
        <v>0.50274305555555554</v>
      </c>
      <c r="G93" s="29">
        <v>10.486954545472056</v>
      </c>
      <c r="H93" s="30">
        <v>40691.502864432347</v>
      </c>
      <c r="I93" s="31">
        <v>345657</v>
      </c>
      <c r="J93" s="32">
        <v>1136.5630813273817</v>
      </c>
      <c r="K93" s="44" t="s">
        <v>36</v>
      </c>
      <c r="L93" s="47"/>
    </row>
    <row r="94" spans="2:12" ht="16.5" customHeight="1">
      <c r="B94" s="33"/>
      <c r="C94" s="25" t="s">
        <v>19</v>
      </c>
      <c r="D94" s="26" t="s">
        <v>159</v>
      </c>
      <c r="E94" s="27" t="s">
        <v>160</v>
      </c>
      <c r="F94" s="28">
        <v>0.50850694444444444</v>
      </c>
      <c r="G94" s="29">
        <v>-60.205651580646581</v>
      </c>
      <c r="H94" s="30">
        <v>40691.507810119772</v>
      </c>
      <c r="I94" s="31">
        <v>347062</v>
      </c>
      <c r="J94" s="32">
        <v>1115.0709138400382</v>
      </c>
      <c r="K94" s="44" t="s">
        <v>36</v>
      </c>
      <c r="L94" s="47"/>
    </row>
    <row r="95" spans="2:12" ht="16.5" customHeight="1">
      <c r="B95" s="33"/>
      <c r="C95" s="25" t="s">
        <v>41</v>
      </c>
      <c r="D95" s="26" t="s">
        <v>119</v>
      </c>
      <c r="E95" s="27" t="s">
        <v>120</v>
      </c>
      <c r="F95" s="28">
        <v>0.53416666666666668</v>
      </c>
      <c r="G95" s="29">
        <v>0</v>
      </c>
      <c r="H95" s="30">
        <v>40691.534166666665</v>
      </c>
      <c r="I95" s="31">
        <v>377037</v>
      </c>
      <c r="J95" s="32">
        <v>1079.716494844065</v>
      </c>
      <c r="K95" s="44" t="s">
        <v>34</v>
      </c>
      <c r="L95" s="47"/>
    </row>
    <row r="96" spans="2:12" ht="16.5" customHeight="1">
      <c r="B96" s="33"/>
      <c r="C96" s="11" t="s">
        <v>161</v>
      </c>
      <c r="D96" s="6"/>
      <c r="E96" s="7"/>
      <c r="F96" s="13"/>
      <c r="G96" s="16"/>
      <c r="H96" s="15"/>
      <c r="I96" s="9"/>
      <c r="J96" s="24"/>
      <c r="K96" s="44" t="s">
        <v>36</v>
      </c>
      <c r="L96" s="47"/>
    </row>
    <row r="97" spans="2:11" ht="16.5" customHeight="1">
      <c r="B97" s="33"/>
      <c r="C97" s="34"/>
      <c r="D97" s="35"/>
      <c r="E97" s="35"/>
      <c r="F97" s="36"/>
      <c r="G97" s="37"/>
      <c r="H97" s="36"/>
      <c r="I97" s="35"/>
      <c r="J97" s="38"/>
      <c r="K97" s="46"/>
    </row>
    <row r="98" spans="2:11" ht="16.5" customHeight="1">
      <c r="B98" s="33"/>
      <c r="C98" s="34"/>
      <c r="D98" s="35"/>
      <c r="E98" s="35"/>
      <c r="F98" s="36"/>
      <c r="G98" s="37"/>
      <c r="H98" s="36"/>
      <c r="I98" s="35"/>
      <c r="J98" s="38"/>
      <c r="K98" s="46"/>
    </row>
    <row r="99" spans="2:11" ht="16.5" customHeight="1">
      <c r="B99" s="33"/>
      <c r="C99" s="34"/>
      <c r="D99" s="35"/>
      <c r="E99" s="35"/>
      <c r="F99" s="36"/>
      <c r="G99" s="37"/>
      <c r="H99" s="36"/>
      <c r="I99" s="35"/>
      <c r="J99" s="38"/>
      <c r="K99" s="46"/>
    </row>
    <row r="100" spans="2:11" ht="16.5" customHeight="1">
      <c r="B100" s="33"/>
      <c r="C100" s="34"/>
      <c r="D100" s="35"/>
      <c r="E100" s="35"/>
      <c r="F100" s="36"/>
      <c r="G100" s="37"/>
      <c r="H100" s="36"/>
      <c r="I100" s="35"/>
      <c r="J100" s="38"/>
      <c r="K100" s="46"/>
    </row>
    <row r="101" spans="2:11" ht="16.5" customHeight="1">
      <c r="B101" s="33"/>
      <c r="C101" s="34"/>
      <c r="D101" s="35"/>
      <c r="E101" s="35"/>
      <c r="F101" s="36"/>
      <c r="G101" s="37"/>
      <c r="H101" s="36"/>
      <c r="I101" s="35"/>
      <c r="J101" s="38"/>
      <c r="K101" s="46"/>
    </row>
    <row r="102" spans="2:11" ht="16.5" customHeight="1">
      <c r="B102" s="33"/>
      <c r="C102" s="34"/>
      <c r="D102" s="35"/>
      <c r="E102" s="35"/>
      <c r="F102" s="36"/>
      <c r="G102" s="37"/>
      <c r="H102" s="36"/>
      <c r="I102" s="35"/>
      <c r="J102" s="38"/>
      <c r="K102" s="46"/>
    </row>
    <row r="103" spans="2:11" ht="16.5" customHeight="1">
      <c r="B103" s="33"/>
      <c r="C103" s="34"/>
      <c r="D103" s="35"/>
      <c r="E103" s="35"/>
      <c r="F103" s="36"/>
      <c r="G103" s="37"/>
      <c r="H103" s="36"/>
      <c r="I103" s="35"/>
      <c r="J103" s="38"/>
      <c r="K103" s="46"/>
    </row>
    <row r="104" spans="2:11" ht="16.5" customHeight="1">
      <c r="B104" s="33"/>
      <c r="C104" s="34"/>
      <c r="D104" s="35"/>
      <c r="E104" s="35"/>
      <c r="F104" s="36"/>
      <c r="G104" s="37"/>
      <c r="H104" s="36"/>
      <c r="I104" s="35"/>
      <c r="J104" s="38"/>
      <c r="K104" s="46"/>
    </row>
    <row r="105" spans="2:11" ht="16.5" customHeight="1">
      <c r="B105" s="4"/>
      <c r="C105" s="34"/>
      <c r="D105" s="35"/>
      <c r="E105" s="35"/>
      <c r="F105" s="36"/>
      <c r="G105" s="37"/>
      <c r="H105" s="36"/>
      <c r="I105" s="35"/>
      <c r="J105" s="38"/>
      <c r="K105" s="46"/>
    </row>
    <row r="106" spans="2:11" ht="16.5" customHeight="1">
      <c r="B106" s="4"/>
      <c r="C106" s="34"/>
      <c r="D106" s="35"/>
      <c r="E106" s="35"/>
      <c r="F106" s="36"/>
      <c r="G106" s="37"/>
      <c r="H106" s="36"/>
      <c r="I106" s="35"/>
      <c r="J106" s="38"/>
      <c r="K106" s="46"/>
    </row>
    <row r="107" spans="2:11" ht="16.5" customHeight="1">
      <c r="B107" s="4"/>
      <c r="C107" s="34"/>
      <c r="D107" s="35"/>
      <c r="E107" s="35"/>
      <c r="F107" s="36"/>
      <c r="G107" s="37"/>
      <c r="H107" s="36"/>
      <c r="I107" s="35"/>
      <c r="J107" s="38"/>
      <c r="K107" s="46"/>
    </row>
    <row r="108" spans="2:11" ht="16.5" customHeight="1">
      <c r="B108" s="4"/>
      <c r="C108" s="34"/>
      <c r="D108" s="35"/>
      <c r="E108" s="35"/>
      <c r="F108" s="36"/>
      <c r="G108" s="37"/>
      <c r="H108" s="36"/>
      <c r="I108" s="35"/>
      <c r="J108" s="38"/>
      <c r="K108" s="46"/>
    </row>
    <row r="109" spans="2:11" ht="16.5" customHeight="1">
      <c r="B109" s="4"/>
      <c r="C109" s="34"/>
      <c r="D109" s="35"/>
      <c r="E109" s="35"/>
      <c r="F109" s="36"/>
      <c r="G109" s="37"/>
      <c r="H109" s="36"/>
      <c r="I109" s="35"/>
      <c r="J109" s="38"/>
      <c r="K109" s="46"/>
    </row>
    <row r="110" spans="2:11" ht="16.5" customHeight="1">
      <c r="B110" s="4"/>
      <c r="C110" s="34"/>
      <c r="D110" s="35"/>
      <c r="E110" s="35"/>
      <c r="F110" s="36"/>
      <c r="G110" s="37"/>
      <c r="H110" s="36"/>
      <c r="I110" s="35"/>
      <c r="J110" s="38"/>
      <c r="K110" s="46"/>
    </row>
    <row r="111" spans="2:11" ht="16.5" customHeight="1">
      <c r="B111" s="4"/>
      <c r="C111" s="34"/>
      <c r="D111" s="35"/>
      <c r="E111" s="35"/>
      <c r="F111" s="36"/>
      <c r="G111" s="37"/>
      <c r="H111" s="36"/>
      <c r="I111" s="35"/>
      <c r="J111" s="38"/>
      <c r="K111" s="46"/>
    </row>
    <row r="112" spans="2:11" ht="16.5" customHeight="1">
      <c r="B112" s="4"/>
      <c r="C112" s="34"/>
      <c r="D112" s="35"/>
      <c r="E112" s="35"/>
      <c r="F112" s="36"/>
      <c r="G112" s="37"/>
      <c r="H112" s="36"/>
      <c r="I112" s="35"/>
      <c r="J112" s="38"/>
      <c r="K112" s="46"/>
    </row>
    <row r="113" spans="2:11" ht="16.5" customHeight="1">
      <c r="B113" s="4"/>
      <c r="C113" s="34"/>
      <c r="D113" s="35"/>
      <c r="E113" s="35"/>
      <c r="F113" s="36"/>
      <c r="G113" s="37"/>
      <c r="H113" s="36"/>
      <c r="I113" s="35"/>
      <c r="J113" s="38"/>
      <c r="K113" s="46"/>
    </row>
    <row r="114" spans="2:11" ht="16.5" customHeight="1">
      <c r="B114" s="4"/>
      <c r="C114" s="34"/>
      <c r="D114" s="35"/>
      <c r="E114" s="35"/>
      <c r="F114" s="36"/>
      <c r="G114" s="37"/>
      <c r="H114" s="36"/>
      <c r="I114" s="35"/>
      <c r="J114" s="38"/>
      <c r="K114" s="46"/>
    </row>
    <row r="115" spans="2:11" ht="16.5" customHeight="1">
      <c r="B115" s="4"/>
      <c r="C115" s="34"/>
      <c r="D115" s="35"/>
      <c r="E115" s="35"/>
      <c r="F115" s="36"/>
      <c r="G115" s="37"/>
      <c r="H115" s="36"/>
      <c r="I115" s="35"/>
      <c r="J115" s="38"/>
      <c r="K115" s="46"/>
    </row>
    <row r="116" spans="2:11" ht="16.5" customHeight="1">
      <c r="B116" s="4"/>
      <c r="C116" s="34"/>
      <c r="D116" s="35"/>
      <c r="E116" s="35"/>
      <c r="F116" s="36"/>
      <c r="G116" s="37"/>
      <c r="H116" s="36"/>
      <c r="I116" s="35"/>
      <c r="J116" s="38"/>
      <c r="K116" s="46"/>
    </row>
    <row r="117" spans="2:11" ht="16.5" customHeight="1">
      <c r="B117" s="4"/>
      <c r="C117" s="34"/>
      <c r="D117" s="35"/>
      <c r="E117" s="35"/>
      <c r="F117" s="36"/>
      <c r="G117" s="37"/>
      <c r="H117" s="36"/>
      <c r="I117" s="35"/>
      <c r="J117" s="38"/>
      <c r="K117" s="46"/>
    </row>
    <row r="118" spans="2:11">
      <c r="C118" s="45"/>
      <c r="D118" s="45"/>
      <c r="E118" s="45"/>
      <c r="F118" s="45"/>
      <c r="G118" s="45"/>
      <c r="H118" s="45"/>
      <c r="I118" s="45"/>
      <c r="J118" s="45"/>
      <c r="K118" s="46"/>
    </row>
    <row r="119" spans="2:11">
      <c r="C119" s="45"/>
      <c r="D119" s="45"/>
      <c r="E119" s="45"/>
      <c r="F119" s="45"/>
      <c r="G119" s="45"/>
      <c r="H119" s="45"/>
      <c r="I119" s="45"/>
      <c r="J119" s="45"/>
      <c r="K119" s="46"/>
    </row>
    <row r="120" spans="2:11">
      <c r="C120" s="45"/>
      <c r="D120" s="45"/>
      <c r="E120" s="45"/>
      <c r="F120" s="45"/>
      <c r="G120" s="45"/>
      <c r="H120" s="45"/>
      <c r="I120" s="45"/>
      <c r="J120" s="45"/>
      <c r="K120" s="46"/>
    </row>
    <row r="121" spans="2:11">
      <c r="C121" s="45"/>
      <c r="D121" s="45"/>
      <c r="E121" s="45"/>
      <c r="F121" s="45"/>
      <c r="G121" s="45"/>
      <c r="H121" s="45"/>
      <c r="I121" s="45"/>
      <c r="J121" s="45"/>
      <c r="K121" s="46"/>
    </row>
    <row r="122" spans="2:11">
      <c r="C122" s="45"/>
      <c r="D122" s="45"/>
      <c r="E122" s="45"/>
      <c r="F122" s="45"/>
      <c r="G122" s="45"/>
      <c r="H122" s="45"/>
      <c r="I122" s="45"/>
      <c r="J122" s="45"/>
      <c r="K122" s="46"/>
    </row>
    <row r="123" spans="2:11">
      <c r="C123" s="45"/>
      <c r="D123" s="45"/>
      <c r="E123" s="45"/>
      <c r="F123" s="45"/>
      <c r="G123" s="45"/>
      <c r="H123" s="45"/>
      <c r="I123" s="45"/>
      <c r="J123" s="45"/>
      <c r="K123" s="46"/>
    </row>
    <row r="124" spans="2:11">
      <c r="C124" s="45"/>
      <c r="D124" s="45"/>
      <c r="E124" s="45"/>
      <c r="F124" s="45"/>
      <c r="G124" s="45"/>
      <c r="H124" s="45"/>
      <c r="I124" s="45"/>
      <c r="J124" s="45"/>
      <c r="K124" s="46"/>
    </row>
  </sheetData>
  <sheetProtection password="C79E" sheet="1"/>
  <mergeCells count="5">
    <mergeCell ref="C4:L4"/>
    <mergeCell ref="C6:L6"/>
    <mergeCell ref="C8:L8"/>
    <mergeCell ref="C10:L10"/>
    <mergeCell ref="C12:L12"/>
  </mergeCells>
  <phoneticPr fontId="4" type="noConversion"/>
  <pageMargins left="0.39370078740157483" right="0.39370078740157483" top="0.55118110236220474" bottom="0.23622047244094491" header="0.15748031496062992" footer="0.15748031496062992"/>
  <pageSetup paperSize="9" scale="85" orientation="portrait" horizontalDpi="4294967293" r:id="rId1"/>
  <headerFooter alignWithMargins="0">
    <oddHeader>&amp;C&amp;"Footlight MT Light,Italique"&amp;8Dépouillement effectué par  H.  NOWAK</oddHeader>
    <oddFooter>&amp;R&amp;"Footlight MT Light,Italique"&amp;8&amp;D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h_lacher</vt:lpstr>
      <vt:lpstr>J_lacher</vt:lpstr>
      <vt:lpstr>Feuil1!Zone_d_impression</vt:lpstr>
    </vt:vector>
  </TitlesOfParts>
  <Company>nowak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</dc:creator>
  <cp:lastModifiedBy>romuald</cp:lastModifiedBy>
  <cp:lastPrinted>2011-05-31T11:23:16Z</cp:lastPrinted>
  <dcterms:created xsi:type="dcterms:W3CDTF">2006-07-03T06:47:28Z</dcterms:created>
  <dcterms:modified xsi:type="dcterms:W3CDTF">2011-07-17T08:38:34Z</dcterms:modified>
</cp:coreProperties>
</file>